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Новая папка (4)\"/>
    </mc:Choice>
  </mc:AlternateContent>
  <bookViews>
    <workbookView xWindow="0" yWindow="0" windowWidth="11400" windowHeight="5904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4" i="1" l="1"/>
  <c r="D24" i="1"/>
</calcChain>
</file>

<file path=xl/sharedStrings.xml><?xml version="1.0" encoding="utf-8"?>
<sst xmlns="http://schemas.openxmlformats.org/spreadsheetml/2006/main" count="152" uniqueCount="97">
  <si>
    <t>Сведения о зачислении на обучение</t>
  </si>
  <si>
    <t>44.03.05 Педагогическое образование (с двумя профилями подготовки) / Иностранный язык (корейский и английский языки) (бакалавриат, очная)</t>
  </si>
  <si>
    <t>Лица, поступающие на основные конкурсные места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</si>
  <si>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</si>
  <si>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</si>
  <si>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</si>
  <si>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</si>
  <si>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 / История / Иностранный язык в профессиональной деятельности (английский)</t>
  </si>
  <si>
    <t>Обществознание / Современное общество</t>
  </si>
  <si>
    <t>Русский язык</t>
  </si>
  <si>
    <t>Колличество баллов за ИД</t>
  </si>
  <si>
    <t>Статус</t>
  </si>
  <si>
    <t>1</t>
  </si>
  <si>
    <t>159-160-149 67</t>
  </si>
  <si>
    <t>248</t>
  </si>
  <si>
    <t>238</t>
  </si>
  <si>
    <t>69</t>
  </si>
  <si>
    <t>86</t>
  </si>
  <si>
    <t>83</t>
  </si>
  <si>
    <t>10</t>
  </si>
  <si>
    <t>Зачислен</t>
  </si>
  <si>
    <t>2</t>
  </si>
  <si>
    <t>156-856-021 92</t>
  </si>
  <si>
    <t>232</t>
  </si>
  <si>
    <t>228</t>
  </si>
  <si>
    <t>80</t>
  </si>
  <si>
    <t>79</t>
  </si>
  <si>
    <t>4</t>
  </si>
  <si>
    <t>3</t>
  </si>
  <si>
    <t>150-615-405 26</t>
  </si>
  <si>
    <t>222</t>
  </si>
  <si>
    <t>214</t>
  </si>
  <si>
    <t>66</t>
  </si>
  <si>
    <t>67</t>
  </si>
  <si>
    <t>81</t>
  </si>
  <si>
    <t>8</t>
  </si>
  <si>
    <t>188-146-313 92</t>
  </si>
  <si>
    <t>210</t>
  </si>
  <si>
    <t>88</t>
  </si>
  <si>
    <t>55</t>
  </si>
  <si>
    <t>5</t>
  </si>
  <si>
    <t>160-800-172 23</t>
  </si>
  <si>
    <t>64</t>
  </si>
  <si>
    <t>75</t>
  </si>
  <si>
    <t xml:space="preserve"> 0 </t>
  </si>
  <si>
    <t>6</t>
  </si>
  <si>
    <t>156-683-312 91</t>
  </si>
  <si>
    <t>211</t>
  </si>
  <si>
    <t>208</t>
  </si>
  <si>
    <t>73</t>
  </si>
  <si>
    <t>7</t>
  </si>
  <si>
    <t>196-206-643 87</t>
  </si>
  <si>
    <t>205</t>
  </si>
  <si>
    <t>74</t>
  </si>
  <si>
    <t>56</t>
  </si>
  <si>
    <t>195-660-944 19</t>
  </si>
  <si>
    <t>193</t>
  </si>
  <si>
    <t>49</t>
  </si>
  <si>
    <t>53</t>
  </si>
  <si>
    <t>91</t>
  </si>
  <si>
    <t>9</t>
  </si>
  <si>
    <t>150-879-012 71</t>
  </si>
  <si>
    <t>188</t>
  </si>
  <si>
    <t>180</t>
  </si>
  <si>
    <t>57</t>
  </si>
  <si>
    <t>62</t>
  </si>
  <si>
    <t>61</t>
  </si>
  <si>
    <t>180-782-519 88</t>
  </si>
  <si>
    <t>186</t>
  </si>
  <si>
    <t>11</t>
  </si>
  <si>
    <t>160-477-468 75</t>
  </si>
  <si>
    <t>168</t>
  </si>
  <si>
    <t>54</t>
  </si>
  <si>
    <t>68</t>
  </si>
  <si>
    <t>46</t>
  </si>
  <si>
    <t>12</t>
  </si>
  <si>
    <t>170-895-392 05</t>
  </si>
  <si>
    <t>165</t>
  </si>
  <si>
    <t>45</t>
  </si>
  <si>
    <t>48</t>
  </si>
  <si>
    <t>72</t>
  </si>
  <si>
    <t>13</t>
  </si>
  <si>
    <t>159-736-831 22</t>
  </si>
  <si>
    <t>163</t>
  </si>
  <si>
    <t>60</t>
  </si>
  <si>
    <t>50</t>
  </si>
  <si>
    <t>14</t>
  </si>
  <si>
    <t>168-089-768 28</t>
  </si>
  <si>
    <t>160</t>
  </si>
  <si>
    <t>52</t>
  </si>
  <si>
    <t>15</t>
  </si>
  <si>
    <t>160-879-485 07</t>
  </si>
  <si>
    <t>157</t>
  </si>
  <si>
    <t>40</t>
  </si>
  <si>
    <t>16</t>
  </si>
  <si>
    <t>174-988-438 43</t>
  </si>
  <si>
    <t>Дата зачисления - 05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</si>
</sst>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  <family val="2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4"/>
  <sheetViews>
    <sheetView tabSelected="1" workbookViewId="0">
      <selection activeCell="A5" sqref="A5:I5"/>
    </sheetView>
  </sheetViews>
  <sheetFormatPr defaultRowHeight="10.199999999999999" x14ac:dyDescent="0.2"/>
  <cols>
    <col min="1" max="1" width="5.85546875" customWidth="1"/>
    <col min="2" max="2" width="21" customWidth="1"/>
    <col min="3" max="8" width="9.28515625" customWidth="1"/>
    <col min="9" max="9" width="14.140625" customWidth="1"/>
    <col min="10" max="256" width="10.28515625" customWidth="1"/>
  </cols>
  <sheetData>
    <row r="1" spans="1:9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2.75" customHeight="1" x14ac:dyDescent="0.2"/>
    <row r="3" spans="1:9" ht="24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1.25" customHeight="1" x14ac:dyDescent="0.2"/>
    <row r="5" spans="1:9" ht="12.75" customHeight="1" x14ac:dyDescent="0.25">
      <c r="A5" s="1" t="s">
        <v>96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1" t="s">
        <v>2</v>
      </c>
      <c r="B6" s="1"/>
      <c r="C6" s="1"/>
      <c r="D6" s="1"/>
      <c r="E6" s="1"/>
      <c r="F6" s="1"/>
      <c r="G6" s="1"/>
      <c r="H6" s="1"/>
      <c r="I6" s="1"/>
    </row>
    <row r="7" spans="1:9" ht="11.25" customHeight="1" x14ac:dyDescent="0.2"/>
    <row r="8" spans="1:9" ht="120" customHeight="1" x14ac:dyDescent="0.2">
      <c r="A8" s="2" t="s">
        <v>3</v>
      </c>
      <c r="B8" s="2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2" t="s">
        <v>10</v>
      </c>
      <c r="I8" s="3" t="s">
        <v>11</v>
      </c>
    </row>
    <row r="9" spans="1:9" ht="12.75" customHeight="1" x14ac:dyDescent="0.2">
      <c r="A9" s="2" t="s">
        <v>12</v>
      </c>
      <c r="B9" s="2" t="s">
        <v>13</v>
      </c>
      <c r="C9" s="2" t="s">
        <v>14</v>
      </c>
      <c r="D9" s="2" t="s">
        <v>15</v>
      </c>
      <c r="E9" s="2" t="s">
        <v>16</v>
      </c>
      <c r="F9" s="2" t="s">
        <v>17</v>
      </c>
      <c r="G9" s="2" t="s">
        <v>18</v>
      </c>
      <c r="H9" s="2" t="s">
        <v>19</v>
      </c>
      <c r="I9" s="4" t="s">
        <v>20</v>
      </c>
    </row>
    <row r="10" spans="1:9" ht="12.75" customHeight="1" x14ac:dyDescent="0.2">
      <c r="A10" s="2" t="s">
        <v>21</v>
      </c>
      <c r="B10" s="2" t="s">
        <v>22</v>
      </c>
      <c r="C10" s="2" t="s">
        <v>23</v>
      </c>
      <c r="D10" s="2" t="s">
        <v>24</v>
      </c>
      <c r="E10" s="2" t="s">
        <v>25</v>
      </c>
      <c r="F10" s="2" t="s">
        <v>26</v>
      </c>
      <c r="G10" s="2" t="s">
        <v>16</v>
      </c>
      <c r="H10" s="2" t="s">
        <v>27</v>
      </c>
      <c r="I10" s="4" t="s">
        <v>20</v>
      </c>
    </row>
    <row r="11" spans="1:9" ht="12.75" customHeight="1" x14ac:dyDescent="0.2">
      <c r="A11" s="2" t="s">
        <v>28</v>
      </c>
      <c r="B11" s="2" t="s">
        <v>29</v>
      </c>
      <c r="C11" s="2" t="s">
        <v>30</v>
      </c>
      <c r="D11" s="2" t="s">
        <v>31</v>
      </c>
      <c r="E11" s="2" t="s">
        <v>32</v>
      </c>
      <c r="F11" s="2" t="s">
        <v>33</v>
      </c>
      <c r="G11" s="2" t="s">
        <v>34</v>
      </c>
      <c r="H11" s="2" t="s">
        <v>35</v>
      </c>
      <c r="I11" s="4" t="s">
        <v>20</v>
      </c>
    </row>
    <row r="12" spans="1:9" ht="12.75" customHeight="1" x14ac:dyDescent="0.2">
      <c r="A12" s="2" t="s">
        <v>27</v>
      </c>
      <c r="B12" s="2" t="s">
        <v>36</v>
      </c>
      <c r="C12" s="2" t="s">
        <v>31</v>
      </c>
      <c r="D12" s="2" t="s">
        <v>37</v>
      </c>
      <c r="E12" s="2" t="s">
        <v>38</v>
      </c>
      <c r="F12" s="2" t="s">
        <v>39</v>
      </c>
      <c r="G12" s="2" t="s">
        <v>33</v>
      </c>
      <c r="H12" s="2" t="s">
        <v>27</v>
      </c>
      <c r="I12" s="4" t="s">
        <v>20</v>
      </c>
    </row>
    <row r="13" spans="1:9" ht="12.75" customHeight="1" x14ac:dyDescent="0.2">
      <c r="A13" s="2" t="s">
        <v>40</v>
      </c>
      <c r="B13" s="2" t="s">
        <v>41</v>
      </c>
      <c r="C13" s="2" t="s">
        <v>31</v>
      </c>
      <c r="D13" s="2" t="s">
        <v>31</v>
      </c>
      <c r="E13" s="2" t="s">
        <v>42</v>
      </c>
      <c r="F13" s="2" t="s">
        <v>43</v>
      </c>
      <c r="G13" s="2" t="s">
        <v>43</v>
      </c>
      <c r="H13" s="2" t="s">
        <v>44</v>
      </c>
      <c r="I13" s="4" t="s">
        <v>20</v>
      </c>
    </row>
    <row r="14" spans="1:9" ht="12.75" customHeight="1" x14ac:dyDescent="0.2">
      <c r="A14" s="2" t="s">
        <v>45</v>
      </c>
      <c r="B14" s="2" t="s">
        <v>46</v>
      </c>
      <c r="C14" s="2" t="s">
        <v>47</v>
      </c>
      <c r="D14" s="2" t="s">
        <v>48</v>
      </c>
      <c r="E14" s="2" t="s">
        <v>16</v>
      </c>
      <c r="F14" s="2" t="s">
        <v>32</v>
      </c>
      <c r="G14" s="2" t="s">
        <v>49</v>
      </c>
      <c r="H14" s="2" t="s">
        <v>28</v>
      </c>
      <c r="I14" s="4" t="s">
        <v>20</v>
      </c>
    </row>
    <row r="15" spans="1:9" ht="12.75" customHeight="1" x14ac:dyDescent="0.2">
      <c r="A15" s="2" t="s">
        <v>50</v>
      </c>
      <c r="B15" s="2" t="s">
        <v>51</v>
      </c>
      <c r="C15" s="2" t="s">
        <v>52</v>
      </c>
      <c r="D15" s="2" t="s">
        <v>52</v>
      </c>
      <c r="E15" s="2" t="s">
        <v>53</v>
      </c>
      <c r="F15" s="2" t="s">
        <v>54</v>
      </c>
      <c r="G15" s="2" t="s">
        <v>43</v>
      </c>
      <c r="H15" s="2" t="s">
        <v>44</v>
      </c>
      <c r="I15" s="4" t="s">
        <v>20</v>
      </c>
    </row>
    <row r="16" spans="1:9" ht="12.75" customHeight="1" x14ac:dyDescent="0.2">
      <c r="A16" s="2" t="s">
        <v>35</v>
      </c>
      <c r="B16" s="2" t="s">
        <v>55</v>
      </c>
      <c r="C16" s="2" t="s">
        <v>56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44</v>
      </c>
      <c r="I16" s="4" t="s">
        <v>20</v>
      </c>
    </row>
    <row r="17" spans="1:9" ht="12.75" customHeight="1" x14ac:dyDescent="0.2">
      <c r="A17" s="2" t="s">
        <v>60</v>
      </c>
      <c r="B17" s="2" t="s">
        <v>61</v>
      </c>
      <c r="C17" s="2" t="s">
        <v>62</v>
      </c>
      <c r="D17" s="2" t="s">
        <v>63</v>
      </c>
      <c r="E17" s="2" t="s">
        <v>64</v>
      </c>
      <c r="F17" s="2" t="s">
        <v>65</v>
      </c>
      <c r="G17" s="2" t="s">
        <v>66</v>
      </c>
      <c r="H17" s="2" t="s">
        <v>35</v>
      </c>
      <c r="I17" s="4" t="s">
        <v>20</v>
      </c>
    </row>
    <row r="18" spans="1:9" ht="12.75" customHeight="1" x14ac:dyDescent="0.2">
      <c r="A18" s="2" t="s">
        <v>19</v>
      </c>
      <c r="B18" s="2" t="s">
        <v>67</v>
      </c>
      <c r="C18" s="2" t="s">
        <v>68</v>
      </c>
      <c r="D18" s="2" t="s">
        <v>68</v>
      </c>
      <c r="E18" s="2" t="s">
        <v>66</v>
      </c>
      <c r="F18" s="2" t="s">
        <v>54</v>
      </c>
      <c r="G18" s="2" t="s">
        <v>16</v>
      </c>
      <c r="H18" s="2" t="s">
        <v>44</v>
      </c>
      <c r="I18" s="4" t="s">
        <v>20</v>
      </c>
    </row>
    <row r="19" spans="1:9" ht="12.75" customHeight="1" x14ac:dyDescent="0.2">
      <c r="A19" s="2" t="s">
        <v>69</v>
      </c>
      <c r="B19" s="2" t="s">
        <v>70</v>
      </c>
      <c r="C19" s="2" t="s">
        <v>71</v>
      </c>
      <c r="D19" s="2" t="s">
        <v>71</v>
      </c>
      <c r="E19" s="2" t="s">
        <v>72</v>
      </c>
      <c r="F19" s="2" t="s">
        <v>73</v>
      </c>
      <c r="G19" s="2" t="s">
        <v>74</v>
      </c>
      <c r="H19" s="2" t="s">
        <v>44</v>
      </c>
      <c r="I19" s="4" t="s">
        <v>20</v>
      </c>
    </row>
    <row r="20" spans="1:9" ht="12.75" customHeight="1" x14ac:dyDescent="0.2">
      <c r="A20" s="2" t="s">
        <v>75</v>
      </c>
      <c r="B20" s="2" t="s">
        <v>76</v>
      </c>
      <c r="C20" s="2" t="s">
        <v>77</v>
      </c>
      <c r="D20" s="2" t="s">
        <v>77</v>
      </c>
      <c r="E20" s="2" t="s">
        <v>78</v>
      </c>
      <c r="F20" s="2" t="s">
        <v>79</v>
      </c>
      <c r="G20" s="2" t="s">
        <v>80</v>
      </c>
      <c r="H20" s="2" t="s">
        <v>44</v>
      </c>
      <c r="I20" s="4" t="s">
        <v>20</v>
      </c>
    </row>
    <row r="21" spans="1:9" ht="12.75" customHeight="1" x14ac:dyDescent="0.2">
      <c r="A21" s="2" t="s">
        <v>81</v>
      </c>
      <c r="B21" s="2" t="s">
        <v>82</v>
      </c>
      <c r="C21" s="2" t="s">
        <v>83</v>
      </c>
      <c r="D21" s="2" t="s">
        <v>83</v>
      </c>
      <c r="E21" s="2" t="s">
        <v>84</v>
      </c>
      <c r="F21" s="2" t="s">
        <v>85</v>
      </c>
      <c r="G21" s="2" t="s">
        <v>58</v>
      </c>
      <c r="H21" s="2" t="s">
        <v>44</v>
      </c>
      <c r="I21" s="4" t="s">
        <v>20</v>
      </c>
    </row>
    <row r="22" spans="1:9" ht="12.75" customHeight="1" x14ac:dyDescent="0.2">
      <c r="A22" s="2" t="s">
        <v>86</v>
      </c>
      <c r="B22" s="2" t="s">
        <v>87</v>
      </c>
      <c r="C22" s="2" t="s">
        <v>88</v>
      </c>
      <c r="D22" s="2" t="s">
        <v>88</v>
      </c>
      <c r="E22" s="2" t="s">
        <v>58</v>
      </c>
      <c r="F22" s="2" t="s">
        <v>89</v>
      </c>
      <c r="G22" s="2" t="s">
        <v>39</v>
      </c>
      <c r="H22" s="2" t="s">
        <v>44</v>
      </c>
      <c r="I22" s="4" t="s">
        <v>20</v>
      </c>
    </row>
    <row r="23" spans="1:9" ht="12.75" customHeight="1" x14ac:dyDescent="0.2">
      <c r="A23" s="2" t="s">
        <v>90</v>
      </c>
      <c r="B23" s="2" t="s">
        <v>91</v>
      </c>
      <c r="C23" s="2" t="s">
        <v>92</v>
      </c>
      <c r="D23" s="2" t="s">
        <v>92</v>
      </c>
      <c r="E23" s="2" t="s">
        <v>93</v>
      </c>
      <c r="F23" s="2" t="s">
        <v>58</v>
      </c>
      <c r="G23" s="2" t="s">
        <v>42</v>
      </c>
      <c r="H23" s="2" t="s">
        <v>44</v>
      </c>
      <c r="I23" s="4" t="s">
        <v>20</v>
      </c>
    </row>
    <row r="24" spans="1:9" ht="12.75" customHeight="1" x14ac:dyDescent="0.2">
      <c r="A24" s="2" t="s">
        <v>94</v>
      </c>
      <c r="B24" s="2" t="s">
        <v>95</v>
      </c>
      <c r="C24" s="2">
        <f>SUM(E24:G24)</f>
        <v>154</v>
      </c>
      <c r="D24" s="2">
        <f>SUM(E24:G24)</f>
        <v>154</v>
      </c>
      <c r="E24" s="2">
        <v>49</v>
      </c>
      <c r="F24" s="2">
        <v>53</v>
      </c>
      <c r="G24" s="2">
        <v>52</v>
      </c>
      <c r="H24" s="2" t="s">
        <v>44</v>
      </c>
      <c r="I24" s="4" t="s">
        <v>20</v>
      </c>
    </row>
  </sheetData>
  <mergeCells count="4">
    <mergeCell ref="A1:I1"/>
    <mergeCell ref="A3:I3"/>
    <mergeCell ref="A5:I5"/>
    <mergeCell ref="A6:I6"/>
  </mergeCells>
  <pageMargins left="1.1811023622047245" right="0.39370078740157477" top="0.39370078740157477" bottom="0.39370078740157477" header="0" footer="0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Багдасарян Александр Сергеевич</dc:creator>
  <cp:keywords/>
  <dc:description/>
  <cp:lastModifiedBy>Багдасарян Александр Сергеевич</cp:lastModifiedBy>
  <cp:revision>1</cp:revision>
  <cp:lastPrinted>2023-08-05T03:44:34Z</cp:lastPrinted>
  <dcterms:created xsi:type="dcterms:W3CDTF">2023-08-05T03:44:34Z</dcterms:created>
  <dcterms:modified xsi:type="dcterms:W3CDTF">2023-08-05T03:56:44Z</dcterms:modified>
</cp:coreProperties>
</file>