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Выгрузка магистры\снилс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15" i="1" l="1"/>
  <c r="C15" i="1" s="1"/>
  <c r="D28" i="1"/>
  <c r="C28" i="1" s="1"/>
  <c r="D8" i="1"/>
  <c r="C8" i="1" s="1"/>
  <c r="D29" i="1"/>
  <c r="C29" i="1" s="1"/>
  <c r="D9" i="1"/>
  <c r="C9" i="1" s="1"/>
  <c r="D21" i="1"/>
  <c r="C21" i="1" s="1"/>
  <c r="D18" i="1"/>
  <c r="C18" i="1" s="1"/>
  <c r="D26" i="1"/>
  <c r="C26" i="1" s="1"/>
  <c r="D30" i="1"/>
  <c r="C30" i="1" s="1"/>
  <c r="D14" i="1"/>
  <c r="C14" i="1" s="1"/>
  <c r="D6" i="1"/>
  <c r="C6" i="1" s="1"/>
  <c r="D10" i="1"/>
  <c r="C10" i="1" s="1"/>
  <c r="D23" i="1"/>
  <c r="C23" i="1" s="1"/>
  <c r="D31" i="1"/>
  <c r="C31" i="1" s="1"/>
  <c r="D17" i="1"/>
  <c r="C17" i="1" s="1"/>
  <c r="D32" i="1"/>
  <c r="C32" i="1" s="1"/>
  <c r="D19" i="1"/>
  <c r="C19" i="1" s="1"/>
  <c r="D33" i="1"/>
  <c r="C33" i="1" s="1"/>
  <c r="D11" i="1"/>
  <c r="C11" i="1" s="1"/>
  <c r="D34" i="1"/>
  <c r="C34" i="1" s="1"/>
  <c r="D25" i="1"/>
  <c r="C25" i="1" s="1"/>
  <c r="D20" i="1"/>
  <c r="C20" i="1" s="1"/>
  <c r="D12" i="1"/>
  <c r="C12" i="1" s="1"/>
  <c r="D16" i="1"/>
  <c r="C16" i="1" s="1"/>
  <c r="D7" i="1"/>
  <c r="C7" i="1" s="1"/>
  <c r="D13" i="1"/>
  <c r="C13" i="1" s="1"/>
  <c r="D22" i="1"/>
  <c r="C22" i="1" s="1"/>
  <c r="D24" i="1"/>
  <c r="C24" i="1" s="1"/>
  <c r="D27" i="1"/>
  <c r="C27" i="1" s="1"/>
</calcChain>
</file>

<file path=xl/sharedStrings.xml><?xml version="1.0" encoding="utf-8"?>
<sst xmlns="http://schemas.openxmlformats.org/spreadsheetml/2006/main" count="169" uniqueCount="92">
  <si>
    <t>05.04.06 Экология и природопользование (магистр,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</si>
  <si>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</si>
  <si>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</si>
  <si>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</si>
  <si>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</si>
  <si>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Экзамен по направлению подготовки</t>
  </si>
  <si>
    <t>Наличие
преимущ. права</t>
  </si>
  <si>
    <t>Количество баллов
за ИД</t>
  </si>
  <si>
    <t>Согласие
на зачисление</t>
  </si>
  <si>
    <t>Лица, поступающие на основные конкурсные места</t>
  </si>
  <si>
    <t>1</t>
  </si>
  <si>
    <t>159-091-467 91</t>
  </si>
  <si>
    <t>100</t>
  </si>
  <si>
    <t xml:space="preserve"> 0 </t>
  </si>
  <si>
    <t>✓</t>
  </si>
  <si>
    <t>2</t>
  </si>
  <si>
    <t>151-913-937 66</t>
  </si>
  <si>
    <t>95</t>
  </si>
  <si>
    <t>5</t>
  </si>
  <si>
    <t>3</t>
  </si>
  <si>
    <t>110-622-739 06</t>
  </si>
  <si>
    <t>99</t>
  </si>
  <si>
    <t>4</t>
  </si>
  <si>
    <t>105-383-296 43</t>
  </si>
  <si>
    <t>98</t>
  </si>
  <si>
    <t>153-465-696 85</t>
  </si>
  <si>
    <t>97</t>
  </si>
  <si>
    <t>6</t>
  </si>
  <si>
    <t>163-004-712 18</t>
  </si>
  <si>
    <t>96</t>
  </si>
  <si>
    <t>7</t>
  </si>
  <si>
    <t>176-409-122 76</t>
  </si>
  <si>
    <t>94</t>
  </si>
  <si>
    <t>8</t>
  </si>
  <si>
    <t>170-782-268 80</t>
  </si>
  <si>
    <t>93</t>
  </si>
  <si>
    <t>9</t>
  </si>
  <si>
    <t>164-063-804 54</t>
  </si>
  <si>
    <t>92</t>
  </si>
  <si>
    <t>10</t>
  </si>
  <si>
    <t>163-288-645 92</t>
  </si>
  <si>
    <t>88</t>
  </si>
  <si>
    <t>11</t>
  </si>
  <si>
    <t>145-986-287 21</t>
  </si>
  <si>
    <t>91</t>
  </si>
  <si>
    <t>12</t>
  </si>
  <si>
    <t>186-604-237 85</t>
  </si>
  <si>
    <t>90</t>
  </si>
  <si>
    <t>13</t>
  </si>
  <si>
    <t>165-259-882 05</t>
  </si>
  <si>
    <t>89</t>
  </si>
  <si>
    <t>14</t>
  </si>
  <si>
    <t>162-883-563 00</t>
  </si>
  <si>
    <t>87</t>
  </si>
  <si>
    <t>15</t>
  </si>
  <si>
    <t>157-172-433 67</t>
  </si>
  <si>
    <t>86</t>
  </si>
  <si>
    <t>16</t>
  </si>
  <si>
    <t>158-545-396 06</t>
  </si>
  <si>
    <t>85</t>
  </si>
  <si>
    <t>17</t>
  </si>
  <si>
    <t>191-230-861 51</t>
  </si>
  <si>
    <t>84</t>
  </si>
  <si>
    <t>18</t>
  </si>
  <si>
    <t>153-009-075 24</t>
  </si>
  <si>
    <t>83</t>
  </si>
  <si>
    <t>19</t>
  </si>
  <si>
    <t>181-567-987 16</t>
  </si>
  <si>
    <t>20</t>
  </si>
  <si>
    <t>112-108-559 02</t>
  </si>
  <si>
    <t>51</t>
  </si>
  <si>
    <t>21</t>
  </si>
  <si>
    <t>177-661-645 13</t>
  </si>
  <si>
    <t>50</t>
  </si>
  <si>
    <t>22</t>
  </si>
  <si>
    <t>153-695-759 09</t>
  </si>
  <si>
    <t>23</t>
  </si>
  <si>
    <t>178-404-408 80</t>
  </si>
  <si>
    <t>24</t>
  </si>
  <si>
    <t>180-195-063 58</t>
  </si>
  <si>
    <t>25</t>
  </si>
  <si>
    <t>142-249-186 47</t>
  </si>
  <si>
    <t>26</t>
  </si>
  <si>
    <t>181-336-722 63</t>
  </si>
  <si>
    <t>27</t>
  </si>
  <si>
    <t>154-384-175 72</t>
  </si>
  <si>
    <t>28</t>
  </si>
  <si>
    <t>141-442-998 52</t>
  </si>
  <si>
    <t>29</t>
  </si>
  <si>
    <t>161-185-170 46</t>
  </si>
  <si>
    <t>Лица, поступающие на места с ПВЗ</t>
  </si>
  <si>
    <t>Списки поступающих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</si>
</sst>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41"/>
  <sheetViews>
    <sheetView tabSelected="1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8" width="9.33203125" style="1" customWidth="1"/>
  </cols>
  <sheetData>
    <row r="1" spans="1:8" ht="12.95" customHeight="1" x14ac:dyDescent="0.2">
      <c r="A1" s="5" t="s">
        <v>91</v>
      </c>
      <c r="B1" s="5"/>
      <c r="C1" s="5"/>
      <c r="D1" s="5"/>
      <c r="E1" s="5"/>
      <c r="F1" s="5"/>
      <c r="G1" s="5"/>
      <c r="H1" s="5"/>
    </row>
    <row r="2" spans="1:8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</row>
    <row r="3" spans="1:8" s="1" customFormat="1" ht="11.1" customHeight="1" x14ac:dyDescent="0.2"/>
    <row r="4" spans="1:8" ht="12.95" customHeight="1" x14ac:dyDescent="0.2">
      <c r="A4" s="5" t="s">
        <v>9</v>
      </c>
      <c r="B4" s="5"/>
      <c r="C4" s="5"/>
      <c r="D4" s="5"/>
      <c r="E4" s="5"/>
      <c r="F4" s="5"/>
      <c r="G4" s="5"/>
      <c r="H4" s="5"/>
    </row>
    <row r="5" spans="1:8" s="1" customFormat="1" ht="126" customHeight="1" x14ac:dyDescent="0.2">
      <c r="A5" s="2" t="s">
        <v>1</v>
      </c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</row>
    <row r="6" spans="1:8" ht="12.95" customHeight="1" x14ac:dyDescent="0.2">
      <c r="A6" s="4" t="s">
        <v>10</v>
      </c>
      <c r="B6" s="4" t="s">
        <v>11</v>
      </c>
      <c r="C6" s="4">
        <f t="shared" ref="C6:C34" si="0">D6+G6</f>
        <v>100</v>
      </c>
      <c r="D6" s="4" t="str">
        <f t="shared" ref="D6:D34" si="1">E6</f>
        <v>100</v>
      </c>
      <c r="E6" s="4" t="s">
        <v>12</v>
      </c>
      <c r="F6" s="4"/>
      <c r="G6" s="4" t="s">
        <v>13</v>
      </c>
      <c r="H6" s="4" t="s">
        <v>14</v>
      </c>
    </row>
    <row r="7" spans="1:8" ht="12.95" customHeight="1" x14ac:dyDescent="0.2">
      <c r="A7" s="4" t="s">
        <v>15</v>
      </c>
      <c r="B7" s="4" t="s">
        <v>16</v>
      </c>
      <c r="C7" s="4">
        <f t="shared" si="0"/>
        <v>100</v>
      </c>
      <c r="D7" s="4" t="str">
        <f t="shared" si="1"/>
        <v>95</v>
      </c>
      <c r="E7" s="4" t="s">
        <v>17</v>
      </c>
      <c r="F7" s="4"/>
      <c r="G7" s="4" t="s">
        <v>18</v>
      </c>
      <c r="H7" s="4" t="s">
        <v>14</v>
      </c>
    </row>
    <row r="8" spans="1:8" ht="12.95" customHeight="1" x14ac:dyDescent="0.2">
      <c r="A8" s="4" t="s">
        <v>19</v>
      </c>
      <c r="B8" s="4" t="s">
        <v>20</v>
      </c>
      <c r="C8" s="4">
        <f t="shared" si="0"/>
        <v>99</v>
      </c>
      <c r="D8" s="4" t="str">
        <f t="shared" si="1"/>
        <v>99</v>
      </c>
      <c r="E8" s="4" t="s">
        <v>21</v>
      </c>
      <c r="F8" s="4"/>
      <c r="G8" s="4" t="s">
        <v>13</v>
      </c>
      <c r="H8" s="4" t="s">
        <v>14</v>
      </c>
    </row>
    <row r="9" spans="1:8" ht="12.95" customHeight="1" x14ac:dyDescent="0.2">
      <c r="A9" s="4" t="s">
        <v>22</v>
      </c>
      <c r="B9" s="4" t="s">
        <v>23</v>
      </c>
      <c r="C9" s="4">
        <f t="shared" si="0"/>
        <v>98</v>
      </c>
      <c r="D9" s="4" t="str">
        <f t="shared" si="1"/>
        <v>98</v>
      </c>
      <c r="E9" s="4" t="s">
        <v>24</v>
      </c>
      <c r="F9" s="4"/>
      <c r="G9" s="4" t="s">
        <v>13</v>
      </c>
      <c r="H9" s="4" t="s">
        <v>14</v>
      </c>
    </row>
    <row r="10" spans="1:8" ht="12.95" customHeight="1" x14ac:dyDescent="0.2">
      <c r="A10" s="4" t="s">
        <v>18</v>
      </c>
      <c r="B10" s="4" t="s">
        <v>25</v>
      </c>
      <c r="C10" s="4">
        <f t="shared" si="0"/>
        <v>97</v>
      </c>
      <c r="D10" s="4" t="str">
        <f t="shared" si="1"/>
        <v>97</v>
      </c>
      <c r="E10" s="4" t="s">
        <v>26</v>
      </c>
      <c r="F10" s="4"/>
      <c r="G10" s="4" t="s">
        <v>13</v>
      </c>
      <c r="H10" s="4"/>
    </row>
    <row r="11" spans="1:8" ht="12.95" customHeight="1" x14ac:dyDescent="0.2">
      <c r="A11" s="4" t="s">
        <v>27</v>
      </c>
      <c r="B11" s="4" t="s">
        <v>28</v>
      </c>
      <c r="C11" s="4">
        <f t="shared" si="0"/>
        <v>96</v>
      </c>
      <c r="D11" s="4" t="str">
        <f t="shared" si="1"/>
        <v>96</v>
      </c>
      <c r="E11" s="4" t="s">
        <v>29</v>
      </c>
      <c r="F11" s="4"/>
      <c r="G11" s="4" t="s">
        <v>13</v>
      </c>
      <c r="H11" s="4" t="s">
        <v>14</v>
      </c>
    </row>
    <row r="12" spans="1:8" ht="12.95" customHeight="1" x14ac:dyDescent="0.2">
      <c r="A12" s="4" t="s">
        <v>30</v>
      </c>
      <c r="B12" s="4" t="s">
        <v>31</v>
      </c>
      <c r="C12" s="4">
        <f t="shared" si="0"/>
        <v>94</v>
      </c>
      <c r="D12" s="4" t="str">
        <f t="shared" si="1"/>
        <v>94</v>
      </c>
      <c r="E12" s="4" t="s">
        <v>32</v>
      </c>
      <c r="F12" s="4"/>
      <c r="G12" s="4" t="s">
        <v>13</v>
      </c>
      <c r="H12" s="4" t="s">
        <v>14</v>
      </c>
    </row>
    <row r="13" spans="1:8" ht="12.95" customHeight="1" x14ac:dyDescent="0.2">
      <c r="A13" s="4" t="s">
        <v>33</v>
      </c>
      <c r="B13" s="4" t="s">
        <v>34</v>
      </c>
      <c r="C13" s="4">
        <f t="shared" si="0"/>
        <v>93</v>
      </c>
      <c r="D13" s="4" t="str">
        <f t="shared" si="1"/>
        <v>93</v>
      </c>
      <c r="E13" s="4" t="s">
        <v>35</v>
      </c>
      <c r="F13" s="4"/>
      <c r="G13" s="4" t="s">
        <v>13</v>
      </c>
      <c r="H13" s="4" t="s">
        <v>14</v>
      </c>
    </row>
    <row r="14" spans="1:8" ht="12.95" customHeight="1" x14ac:dyDescent="0.2">
      <c r="A14" s="4" t="s">
        <v>36</v>
      </c>
      <c r="B14" s="4" t="s">
        <v>37</v>
      </c>
      <c r="C14" s="4">
        <f>D14+G14</f>
        <v>92</v>
      </c>
      <c r="D14" s="4" t="str">
        <f>E14</f>
        <v>92</v>
      </c>
      <c r="E14" s="4" t="s">
        <v>38</v>
      </c>
      <c r="F14" s="4"/>
      <c r="G14" s="4" t="s">
        <v>13</v>
      </c>
      <c r="H14" s="4" t="s">
        <v>14</v>
      </c>
    </row>
    <row r="15" spans="1:8" ht="12.95" customHeight="1" x14ac:dyDescent="0.2">
      <c r="A15" s="4" t="s">
        <v>39</v>
      </c>
      <c r="B15" s="4" t="s">
        <v>40</v>
      </c>
      <c r="C15" s="4">
        <f t="shared" si="0"/>
        <v>92</v>
      </c>
      <c r="D15" s="4" t="str">
        <f t="shared" si="1"/>
        <v>88</v>
      </c>
      <c r="E15" s="4" t="s">
        <v>41</v>
      </c>
      <c r="F15" s="4"/>
      <c r="G15" s="4" t="s">
        <v>22</v>
      </c>
      <c r="H15" s="4" t="s">
        <v>14</v>
      </c>
    </row>
    <row r="16" spans="1:8" ht="12.95" customHeight="1" x14ac:dyDescent="0.2">
      <c r="A16" s="4" t="s">
        <v>42</v>
      </c>
      <c r="B16" s="4" t="s">
        <v>43</v>
      </c>
      <c r="C16" s="4">
        <f t="shared" si="0"/>
        <v>91</v>
      </c>
      <c r="D16" s="4" t="str">
        <f t="shared" si="1"/>
        <v>91</v>
      </c>
      <c r="E16" s="4" t="s">
        <v>44</v>
      </c>
      <c r="F16" s="4"/>
      <c r="G16" s="4" t="s">
        <v>13</v>
      </c>
      <c r="H16" s="4" t="s">
        <v>14</v>
      </c>
    </row>
    <row r="17" spans="1:8" ht="12.95" customHeight="1" x14ac:dyDescent="0.2">
      <c r="A17" s="4" t="s">
        <v>45</v>
      </c>
      <c r="B17" s="4" t="s">
        <v>46</v>
      </c>
      <c r="C17" s="4">
        <f t="shared" si="0"/>
        <v>90</v>
      </c>
      <c r="D17" s="4" t="str">
        <f t="shared" si="1"/>
        <v>90</v>
      </c>
      <c r="E17" s="4" t="s">
        <v>47</v>
      </c>
      <c r="F17" s="4"/>
      <c r="G17" s="4" t="s">
        <v>13</v>
      </c>
      <c r="H17" s="4" t="s">
        <v>14</v>
      </c>
    </row>
    <row r="18" spans="1:8" ht="12.95" customHeight="1" x14ac:dyDescent="0.2">
      <c r="A18" s="4" t="s">
        <v>48</v>
      </c>
      <c r="B18" s="4" t="s">
        <v>49</v>
      </c>
      <c r="C18" s="4">
        <f t="shared" si="0"/>
        <v>89</v>
      </c>
      <c r="D18" s="4" t="str">
        <f t="shared" si="1"/>
        <v>89</v>
      </c>
      <c r="E18" s="4" t="s">
        <v>50</v>
      </c>
      <c r="F18" s="4"/>
      <c r="G18" s="4" t="s">
        <v>13</v>
      </c>
      <c r="H18" s="4"/>
    </row>
    <row r="19" spans="1:8" ht="12.95" customHeight="1" x14ac:dyDescent="0.2">
      <c r="A19" s="4" t="s">
        <v>51</v>
      </c>
      <c r="B19" s="4" t="s">
        <v>52</v>
      </c>
      <c r="C19" s="4">
        <f t="shared" si="0"/>
        <v>87</v>
      </c>
      <c r="D19" s="4" t="str">
        <f t="shared" si="1"/>
        <v>87</v>
      </c>
      <c r="E19" s="4" t="s">
        <v>53</v>
      </c>
      <c r="F19" s="4"/>
      <c r="G19" s="4" t="s">
        <v>13</v>
      </c>
      <c r="H19" s="4" t="s">
        <v>14</v>
      </c>
    </row>
    <row r="20" spans="1:8" ht="12.95" customHeight="1" x14ac:dyDescent="0.2">
      <c r="A20" s="4" t="s">
        <v>54</v>
      </c>
      <c r="B20" s="4" t="s">
        <v>55</v>
      </c>
      <c r="C20" s="4">
        <f t="shared" si="0"/>
        <v>86</v>
      </c>
      <c r="D20" s="4" t="str">
        <f t="shared" si="1"/>
        <v>86</v>
      </c>
      <c r="E20" s="4" t="s">
        <v>56</v>
      </c>
      <c r="F20" s="4"/>
      <c r="G20" s="4" t="s">
        <v>13</v>
      </c>
      <c r="H20" s="4"/>
    </row>
    <row r="21" spans="1:8" ht="12.95" customHeight="1" x14ac:dyDescent="0.2">
      <c r="A21" s="4" t="s">
        <v>57</v>
      </c>
      <c r="B21" s="4" t="s">
        <v>58</v>
      </c>
      <c r="C21" s="4">
        <f t="shared" si="0"/>
        <v>85</v>
      </c>
      <c r="D21" s="4" t="str">
        <f t="shared" si="1"/>
        <v>85</v>
      </c>
      <c r="E21" s="4" t="s">
        <v>59</v>
      </c>
      <c r="F21" s="4"/>
      <c r="G21" s="4" t="s">
        <v>13</v>
      </c>
      <c r="H21" s="4" t="s">
        <v>14</v>
      </c>
    </row>
    <row r="22" spans="1:8" ht="12.95" customHeight="1" x14ac:dyDescent="0.2">
      <c r="A22" s="4" t="s">
        <v>60</v>
      </c>
      <c r="B22" s="4" t="s">
        <v>61</v>
      </c>
      <c r="C22" s="4">
        <f t="shared" si="0"/>
        <v>84</v>
      </c>
      <c r="D22" s="4" t="str">
        <f t="shared" si="1"/>
        <v>84</v>
      </c>
      <c r="E22" s="4" t="s">
        <v>62</v>
      </c>
      <c r="F22" s="4"/>
      <c r="G22" s="4" t="s">
        <v>13</v>
      </c>
      <c r="H22" s="4" t="s">
        <v>14</v>
      </c>
    </row>
    <row r="23" spans="1:8" ht="12.95" customHeight="1" x14ac:dyDescent="0.2">
      <c r="A23" s="4" t="s">
        <v>63</v>
      </c>
      <c r="B23" s="4" t="s">
        <v>64</v>
      </c>
      <c r="C23" s="4">
        <f t="shared" si="0"/>
        <v>83</v>
      </c>
      <c r="D23" s="4" t="str">
        <f t="shared" si="1"/>
        <v>83</v>
      </c>
      <c r="E23" s="4" t="s">
        <v>65</v>
      </c>
      <c r="F23" s="4"/>
      <c r="G23" s="4" t="s">
        <v>13</v>
      </c>
      <c r="H23" s="4" t="s">
        <v>14</v>
      </c>
    </row>
    <row r="24" spans="1:8" ht="12.95" customHeight="1" x14ac:dyDescent="0.2">
      <c r="A24" s="4" t="s">
        <v>66</v>
      </c>
      <c r="B24" s="4" t="s">
        <v>69</v>
      </c>
      <c r="C24" s="4">
        <f t="shared" si="0"/>
        <v>51</v>
      </c>
      <c r="D24" s="4" t="str">
        <f t="shared" si="1"/>
        <v>51</v>
      </c>
      <c r="E24" s="4" t="s">
        <v>70</v>
      </c>
      <c r="F24" s="4"/>
      <c r="G24" s="4" t="s">
        <v>13</v>
      </c>
      <c r="H24" s="4" t="s">
        <v>14</v>
      </c>
    </row>
    <row r="25" spans="1:8" ht="12.95" customHeight="1" x14ac:dyDescent="0.2">
      <c r="A25" s="4" t="s">
        <v>68</v>
      </c>
      <c r="B25" s="4" t="s">
        <v>72</v>
      </c>
      <c r="C25" s="4">
        <f t="shared" si="0"/>
        <v>50</v>
      </c>
      <c r="D25" s="4" t="str">
        <f t="shared" si="1"/>
        <v>50</v>
      </c>
      <c r="E25" s="4" t="s">
        <v>73</v>
      </c>
      <c r="F25" s="4"/>
      <c r="G25" s="4" t="s">
        <v>13</v>
      </c>
      <c r="H25" s="4" t="s">
        <v>14</v>
      </c>
    </row>
    <row r="26" spans="1:8" ht="12.95" customHeight="1" x14ac:dyDescent="0.2">
      <c r="A26" s="4" t="s">
        <v>71</v>
      </c>
      <c r="B26" s="4" t="s">
        <v>75</v>
      </c>
      <c r="C26" s="4">
        <f t="shared" si="0"/>
        <v>4</v>
      </c>
      <c r="D26" s="4">
        <f t="shared" si="1"/>
        <v>0</v>
      </c>
      <c r="E26" s="4"/>
      <c r="F26" s="4"/>
      <c r="G26" s="4" t="s">
        <v>22</v>
      </c>
      <c r="H26" s="4"/>
    </row>
    <row r="27" spans="1:8" ht="12.95" customHeight="1" x14ac:dyDescent="0.2">
      <c r="A27" s="4" t="s">
        <v>74</v>
      </c>
      <c r="B27" s="4" t="s">
        <v>77</v>
      </c>
      <c r="C27" s="4">
        <f t="shared" si="0"/>
        <v>0</v>
      </c>
      <c r="D27" s="4">
        <f t="shared" si="1"/>
        <v>0</v>
      </c>
      <c r="E27" s="4"/>
      <c r="F27" s="4"/>
      <c r="G27" s="4" t="s">
        <v>13</v>
      </c>
      <c r="H27" s="4" t="s">
        <v>14</v>
      </c>
    </row>
    <row r="28" spans="1:8" ht="12.95" customHeight="1" x14ac:dyDescent="0.2">
      <c r="A28" s="4" t="s">
        <v>76</v>
      </c>
      <c r="B28" s="4" t="s">
        <v>79</v>
      </c>
      <c r="C28" s="4">
        <f t="shared" si="0"/>
        <v>0</v>
      </c>
      <c r="D28" s="4">
        <f t="shared" si="1"/>
        <v>0</v>
      </c>
      <c r="E28" s="4"/>
      <c r="F28" s="4"/>
      <c r="G28" s="4" t="s">
        <v>13</v>
      </c>
      <c r="H28" s="4"/>
    </row>
    <row r="29" spans="1:8" ht="12.95" customHeight="1" x14ac:dyDescent="0.2">
      <c r="A29" s="4" t="s">
        <v>78</v>
      </c>
      <c r="B29" s="4" t="s">
        <v>67</v>
      </c>
      <c r="C29" s="4">
        <f t="shared" si="0"/>
        <v>0</v>
      </c>
      <c r="D29" s="4">
        <f t="shared" si="1"/>
        <v>0</v>
      </c>
      <c r="E29" s="4"/>
      <c r="F29" s="4"/>
      <c r="G29" s="4" t="s">
        <v>13</v>
      </c>
      <c r="H29" s="4"/>
    </row>
    <row r="30" spans="1:8" ht="12.95" customHeight="1" x14ac:dyDescent="0.2">
      <c r="A30" s="4" t="s">
        <v>80</v>
      </c>
      <c r="B30" s="4" t="s">
        <v>81</v>
      </c>
      <c r="C30" s="4">
        <f t="shared" si="0"/>
        <v>0</v>
      </c>
      <c r="D30" s="4">
        <f t="shared" si="1"/>
        <v>0</v>
      </c>
      <c r="E30" s="4"/>
      <c r="F30" s="4"/>
      <c r="G30" s="4" t="s">
        <v>13</v>
      </c>
      <c r="H30" s="4" t="s">
        <v>14</v>
      </c>
    </row>
    <row r="31" spans="1:8" ht="12.95" customHeight="1" x14ac:dyDescent="0.2">
      <c r="A31" s="4" t="s">
        <v>82</v>
      </c>
      <c r="B31" s="4" t="s">
        <v>83</v>
      </c>
      <c r="C31" s="4">
        <f t="shared" si="0"/>
        <v>0</v>
      </c>
      <c r="D31" s="4">
        <f t="shared" si="1"/>
        <v>0</v>
      </c>
      <c r="E31" s="4"/>
      <c r="F31" s="4"/>
      <c r="G31" s="4" t="s">
        <v>13</v>
      </c>
      <c r="H31" s="4" t="s">
        <v>14</v>
      </c>
    </row>
    <row r="32" spans="1:8" ht="12.95" customHeight="1" x14ac:dyDescent="0.2">
      <c r="A32" s="4" t="s">
        <v>84</v>
      </c>
      <c r="B32" s="4" t="s">
        <v>85</v>
      </c>
      <c r="C32" s="4">
        <f t="shared" si="0"/>
        <v>0</v>
      </c>
      <c r="D32" s="4">
        <f t="shared" si="1"/>
        <v>0</v>
      </c>
      <c r="E32" s="4"/>
      <c r="F32" s="4"/>
      <c r="G32" s="4" t="s">
        <v>13</v>
      </c>
      <c r="H32" s="4"/>
    </row>
    <row r="33" spans="1:8" ht="12.95" customHeight="1" x14ac:dyDescent="0.2">
      <c r="A33" s="4" t="s">
        <v>86</v>
      </c>
      <c r="B33" s="4" t="s">
        <v>87</v>
      </c>
      <c r="C33" s="4">
        <f t="shared" si="0"/>
        <v>0</v>
      </c>
      <c r="D33" s="4">
        <f t="shared" si="1"/>
        <v>0</v>
      </c>
      <c r="E33" s="4"/>
      <c r="F33" s="4"/>
      <c r="G33" s="4" t="s">
        <v>13</v>
      </c>
      <c r="H33" s="4"/>
    </row>
    <row r="34" spans="1:8" ht="12.95" customHeight="1" x14ac:dyDescent="0.2">
      <c r="A34" s="4" t="s">
        <v>88</v>
      </c>
      <c r="B34" s="4" t="s">
        <v>89</v>
      </c>
      <c r="C34" s="4">
        <f t="shared" si="0"/>
        <v>0</v>
      </c>
      <c r="D34" s="4">
        <f t="shared" si="1"/>
        <v>0</v>
      </c>
      <c r="E34" s="4"/>
      <c r="F34" s="4"/>
      <c r="G34" s="4" t="s">
        <v>13</v>
      </c>
      <c r="H34" s="4" t="s">
        <v>14</v>
      </c>
    </row>
    <row r="35" spans="1:8" s="1" customFormat="1" ht="11.1" customHeight="1" x14ac:dyDescent="0.2"/>
    <row r="36" spans="1:8" ht="12.95" customHeight="1" x14ac:dyDescent="0.2">
      <c r="A36" s="5" t="s">
        <v>90</v>
      </c>
      <c r="B36" s="5"/>
      <c r="C36" s="5"/>
      <c r="D36" s="5"/>
      <c r="E36" s="5"/>
      <c r="F36" s="5"/>
      <c r="G36" s="5"/>
      <c r="H36" s="5"/>
    </row>
    <row r="37" spans="1:8" s="1" customFormat="1" ht="126" customHeight="1" x14ac:dyDescent="0.2">
      <c r="A37" s="2" t="s">
        <v>1</v>
      </c>
      <c r="B37" s="2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  <c r="H37" s="3" t="s">
        <v>8</v>
      </c>
    </row>
    <row r="38" spans="1:8" ht="12.95" customHeight="1" x14ac:dyDescent="0.2">
      <c r="A38" s="4" t="s">
        <v>10</v>
      </c>
      <c r="B38" s="4" t="s">
        <v>69</v>
      </c>
      <c r="C38" s="4" t="s">
        <v>70</v>
      </c>
      <c r="D38" s="4" t="s">
        <v>70</v>
      </c>
      <c r="E38" s="4" t="s">
        <v>70</v>
      </c>
      <c r="F38" s="4"/>
      <c r="G38" s="4" t="s">
        <v>13</v>
      </c>
      <c r="H38" s="4"/>
    </row>
    <row r="39" spans="1:8" ht="12.95" customHeight="1" x14ac:dyDescent="0.2">
      <c r="A39" s="4" t="s">
        <v>15</v>
      </c>
      <c r="B39" s="4" t="s">
        <v>75</v>
      </c>
      <c r="C39" s="4" t="s">
        <v>22</v>
      </c>
      <c r="D39" s="4" t="s">
        <v>13</v>
      </c>
      <c r="E39" s="4"/>
      <c r="F39" s="4"/>
      <c r="G39" s="4" t="s">
        <v>22</v>
      </c>
      <c r="H39" s="4"/>
    </row>
    <row r="40" spans="1:8" ht="12.95" customHeight="1" x14ac:dyDescent="0.2">
      <c r="A40" s="4" t="s">
        <v>19</v>
      </c>
      <c r="B40" s="4" t="s">
        <v>77</v>
      </c>
      <c r="C40" s="4" t="s">
        <v>13</v>
      </c>
      <c r="D40" s="4" t="s">
        <v>13</v>
      </c>
      <c r="E40" s="4"/>
      <c r="F40" s="4"/>
      <c r="G40" s="4" t="s">
        <v>13</v>
      </c>
      <c r="H40" s="4"/>
    </row>
    <row r="41" spans="1:8" ht="12.95" customHeight="1" x14ac:dyDescent="0.2">
      <c r="A41" s="4" t="s">
        <v>22</v>
      </c>
      <c r="B41" s="4" t="s">
        <v>81</v>
      </c>
      <c r="C41" s="4" t="s">
        <v>13</v>
      </c>
      <c r="D41" s="4" t="s">
        <v>13</v>
      </c>
      <c r="E41" s="4"/>
      <c r="F41" s="4"/>
      <c r="G41" s="4" t="s">
        <v>13</v>
      </c>
      <c r="H41" s="4"/>
    </row>
  </sheetData>
  <sortState ref="A6:I34">
    <sortCondition descending="1" ref="C34"/>
  </sortState>
  <mergeCells count="4">
    <mergeCell ref="A4:H4"/>
    <mergeCell ref="A36:H36"/>
    <mergeCell ref="A1:H1"/>
    <mergeCell ref="A2:H2"/>
  </mergeCells>
  <pageMargins left="1.1811023622047243" right="0.39370078740157483" top="0.39370078740157483" bottom="0.39370078740157483" header="0" footer="0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dcterms:modified xsi:type="dcterms:W3CDTF">2021-08-12T09:57:10Z</dcterms:modified>
</cp:coreProperties>
</file>