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agdasaryan_as\Desktop\Конкурсные списки для сайта\04082021\"/>
    </mc:Choice>
  </mc:AlternateContent>
  <bookViews>
    <workbookView xWindow="0" yWindow="0" windowWidth="28800" windowHeight="12030"/>
  </bookViews>
  <sheets>
    <sheet name="Лист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5" i="1" l="1"/>
  <c r="C25" i="1" s="1"/>
  <c r="D52" i="1"/>
  <c r="C52" i="1" s="1"/>
</calcChain>
</file>

<file path=xl/sharedStrings.xml><?xml version="1.0" encoding="utf-8"?>
<sst xmlns="http://schemas.openxmlformats.org/spreadsheetml/2006/main" count="414" uniqueCount="146">
  <si>
    <t>44.03.05 Педагогическое образование (с 2 профилями подготовки) / Математика и физика (бакалавр, очная)</t>
  </si>
  <si>
    <t>№</t>
  </si>
  <si>
    <t>СНИЛС/Уникальный код</t>
  </si>
  <si>
    <t>Сумма конкурсных
баллов (ЕГЭ/ВИ+ИД)</t>
  </si>
  <si>
    <t>Сумма баллов (ЕГЭ/ВИ)</t>
  </si>
  <si>
    <t>Математика /
Физика</t>
  </si>
  <si>
    <t>Обществознание</t>
  </si>
  <si>
    <t>Русский язык</t>
  </si>
  <si>
    <t>Наличие
преимущ. права</t>
  </si>
  <si>
    <t>Количество баллов
за ИД</t>
  </si>
  <si>
    <t>Согласие
на зачисление</t>
  </si>
  <si>
    <t>Лица, поступающие на места в пределах особой квоты</t>
  </si>
  <si>
    <t>1</t>
  </si>
  <si>
    <t>158-443-316 63</t>
  </si>
  <si>
    <t>215</t>
  </si>
  <si>
    <t>62</t>
  </si>
  <si>
    <t>71</t>
  </si>
  <si>
    <t>82</t>
  </si>
  <si>
    <t xml:space="preserve"> 0 </t>
  </si>
  <si>
    <t>2</t>
  </si>
  <si>
    <t>141-412-661 15</t>
  </si>
  <si>
    <t>171</t>
  </si>
  <si>
    <t>45</t>
  </si>
  <si>
    <t>59</t>
  </si>
  <si>
    <t>67</t>
  </si>
  <si>
    <t>3</t>
  </si>
  <si>
    <t>154-323-760 49</t>
  </si>
  <si>
    <t>166</t>
  </si>
  <si>
    <t>56</t>
  </si>
  <si>
    <t>51</t>
  </si>
  <si>
    <t>✓</t>
  </si>
  <si>
    <t>4</t>
  </si>
  <si>
    <t>142-924-146 51</t>
  </si>
  <si>
    <t>162</t>
  </si>
  <si>
    <t>50</t>
  </si>
  <si>
    <t>52</t>
  </si>
  <si>
    <t>60</t>
  </si>
  <si>
    <t>5</t>
  </si>
  <si>
    <t>145-430-138 31</t>
  </si>
  <si>
    <t>156</t>
  </si>
  <si>
    <t>Лица, поступающие на места в пределах целевой квоты</t>
  </si>
  <si>
    <t>192-884-751 29</t>
  </si>
  <si>
    <t>203</t>
  </si>
  <si>
    <t>198</t>
  </si>
  <si>
    <t>63</t>
  </si>
  <si>
    <t>73</t>
  </si>
  <si>
    <t>168-225-220 64</t>
  </si>
  <si>
    <t>155</t>
  </si>
  <si>
    <t>48</t>
  </si>
  <si>
    <t>39</t>
  </si>
  <si>
    <t>44</t>
  </si>
  <si>
    <t>69</t>
  </si>
  <si>
    <t>Лица, поступающие на основные конкурсные места</t>
  </si>
  <si>
    <t>143-352-524 35</t>
  </si>
  <si>
    <t>233</t>
  </si>
  <si>
    <t>72</t>
  </si>
  <si>
    <t>83</t>
  </si>
  <si>
    <t>78</t>
  </si>
  <si>
    <t>155-054-064 40</t>
  </si>
  <si>
    <t>228</t>
  </si>
  <si>
    <t>70</t>
  </si>
  <si>
    <t>76</t>
  </si>
  <si>
    <t>150-684-863 79</t>
  </si>
  <si>
    <t>221</t>
  </si>
  <si>
    <t>74</t>
  </si>
  <si>
    <t>80</t>
  </si>
  <si>
    <t>158-878-391 46</t>
  </si>
  <si>
    <t>207</t>
  </si>
  <si>
    <t>57</t>
  </si>
  <si>
    <t>160-312-453 12</t>
  </si>
  <si>
    <t>202</t>
  </si>
  <si>
    <t>155-054-008 32</t>
  </si>
  <si>
    <t>201</t>
  </si>
  <si>
    <t>155-054-066 42</t>
  </si>
  <si>
    <t>195</t>
  </si>
  <si>
    <t>88</t>
  </si>
  <si>
    <t>158-810-634 85</t>
  </si>
  <si>
    <t>66</t>
  </si>
  <si>
    <t>149-583-177 08</t>
  </si>
  <si>
    <t>196</t>
  </si>
  <si>
    <t>68</t>
  </si>
  <si>
    <t>61</t>
  </si>
  <si>
    <t>158-720-687 97</t>
  </si>
  <si>
    <t>193</t>
  </si>
  <si>
    <t>55</t>
  </si>
  <si>
    <t>190-606-443 63</t>
  </si>
  <si>
    <t>190</t>
  </si>
  <si>
    <t>54</t>
  </si>
  <si>
    <t>157-688-613 27</t>
  </si>
  <si>
    <t>188</t>
  </si>
  <si>
    <t>173-396-464 00</t>
  </si>
  <si>
    <t>184</t>
  </si>
  <si>
    <t>160-203-795 24</t>
  </si>
  <si>
    <t>180</t>
  </si>
  <si>
    <t>47</t>
  </si>
  <si>
    <t>65</t>
  </si>
  <si>
    <t>157-757-575 25</t>
  </si>
  <si>
    <t>175</t>
  </si>
  <si>
    <t>150-081-417 13</t>
  </si>
  <si>
    <t>172</t>
  </si>
  <si>
    <t>180-665-810 84</t>
  </si>
  <si>
    <t>159-552-541 98</t>
  </si>
  <si>
    <t>170</t>
  </si>
  <si>
    <t>53</t>
  </si>
  <si>
    <t>158-844-369 17</t>
  </si>
  <si>
    <t>169</t>
  </si>
  <si>
    <t>156-232-627 54</t>
  </si>
  <si>
    <t>168</t>
  </si>
  <si>
    <t>172-242-412 34</t>
  </si>
  <si>
    <t>167</t>
  </si>
  <si>
    <t>143-712-853 53</t>
  </si>
  <si>
    <t>49</t>
  </si>
  <si>
    <t>159-615-639 04</t>
  </si>
  <si>
    <t>141-024-835 08</t>
  </si>
  <si>
    <t>40</t>
  </si>
  <si>
    <t>46</t>
  </si>
  <si>
    <t>191-186-493 90</t>
  </si>
  <si>
    <t>159</t>
  </si>
  <si>
    <t>155-430-768 63</t>
  </si>
  <si>
    <t>150-062-725 16</t>
  </si>
  <si>
    <t>132-703-839 39</t>
  </si>
  <si>
    <t>158</t>
  </si>
  <si>
    <t>163-025-778 50</t>
  </si>
  <si>
    <t>154</t>
  </si>
  <si>
    <t>143-317-593 48</t>
  </si>
  <si>
    <t>153</t>
  </si>
  <si>
    <t>160-671-943 69</t>
  </si>
  <si>
    <t>151</t>
  </si>
  <si>
    <t>166-110-803 36</t>
  </si>
  <si>
    <t>149</t>
  </si>
  <si>
    <t>158-743-450 00</t>
  </si>
  <si>
    <t>148</t>
  </si>
  <si>
    <t>129-820-464 73</t>
  </si>
  <si>
    <t>142</t>
  </si>
  <si>
    <t>42</t>
  </si>
  <si>
    <t>164-399-163 00</t>
  </si>
  <si>
    <t>135</t>
  </si>
  <si>
    <t>133-925-130 46</t>
  </si>
  <si>
    <t>129</t>
  </si>
  <si>
    <t>161-993-982 18</t>
  </si>
  <si>
    <t>159-552-481 02</t>
  </si>
  <si>
    <t xml:space="preserve">Квота - 2 </t>
  </si>
  <si>
    <t xml:space="preserve">Прием заявлений о согласии на зачисление до 4 августа до 18.00 включительно по сахалинскому времени </t>
  </si>
  <si>
    <t xml:space="preserve">Прием заявлений о согласии на зачисление до 11 августа до 18.00 включительно по сахалинскому времени </t>
  </si>
  <si>
    <t>Количество мест - 11</t>
  </si>
  <si>
    <t>Конкурсные списки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</si>
</sst>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b/>
      <sz val="10"/>
      <name val="Times New Roman"/>
    </font>
    <font>
      <sz val="10"/>
      <name val="Times New Roman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textRotation="90" wrapText="1"/>
    </xf>
    <xf numFmtId="0" fontId="1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9"/>
  <sheetViews>
    <sheetView tabSelected="1" topLeftCell="A2" zoomScaleNormal="100" workbookViewId="0">
      <selection activeCell="B3" sqref="B1:B1048576"/>
    </sheetView>
  </sheetViews>
  <sheetFormatPr defaultColWidth="9" defaultRowHeight="15" x14ac:dyDescent="0.25"/>
  <cols>
    <col min="1" max="1" width="5" style="1" customWidth="1"/>
    <col min="2" max="2" width="18" style="1" customWidth="1"/>
    <col min="3" max="10" width="8" style="1" customWidth="1"/>
  </cols>
  <sheetData>
    <row r="1" spans="1:10" ht="12.95" customHeight="1" x14ac:dyDescent="0.25">
      <c r="A1" s="4" t="s">
        <v>145</v>
      </c>
      <c r="B1" s="4"/>
      <c r="C1" s="4"/>
      <c r="D1" s="4"/>
      <c r="E1" s="4"/>
      <c r="F1" s="4"/>
      <c r="G1" s="4"/>
      <c r="H1" s="4"/>
      <c r="I1" s="4"/>
      <c r="J1" s="4"/>
    </row>
    <row r="2" spans="1:10" ht="24" customHeight="1" x14ac:dyDescent="0.25">
      <c r="A2" s="4" t="s">
        <v>0</v>
      </c>
      <c r="B2" s="4"/>
      <c r="C2" s="4"/>
      <c r="D2" s="4"/>
      <c r="E2" s="4"/>
      <c r="F2" s="4"/>
      <c r="G2" s="4"/>
      <c r="H2" s="4"/>
      <c r="I2" s="4"/>
      <c r="J2" s="4"/>
    </row>
    <row r="3" spans="1:10" s="1" customFormat="1" ht="11.1" customHeight="1" x14ac:dyDescent="0.25"/>
    <row r="4" spans="1:10" ht="12.95" customHeight="1" x14ac:dyDescent="0.25">
      <c r="A4" s="4" t="s">
        <v>11</v>
      </c>
      <c r="B4" s="4"/>
      <c r="C4" s="4"/>
      <c r="D4" s="4"/>
      <c r="E4" s="4"/>
      <c r="F4" s="4"/>
      <c r="G4" s="4"/>
      <c r="H4" s="4"/>
      <c r="I4" s="4"/>
      <c r="J4" s="4"/>
    </row>
    <row r="5" spans="1:10" ht="12.95" customHeight="1" x14ac:dyDescent="0.25">
      <c r="A5" s="4" t="s">
        <v>141</v>
      </c>
      <c r="B5" s="4"/>
      <c r="C5" s="4"/>
      <c r="D5" s="4"/>
      <c r="E5" s="4"/>
      <c r="F5" s="4"/>
      <c r="G5" s="4"/>
      <c r="H5" s="4"/>
      <c r="I5" s="4"/>
      <c r="J5" s="4"/>
    </row>
    <row r="6" spans="1:10" s="1" customFormat="1" ht="24" customHeight="1" x14ac:dyDescent="0.25">
      <c r="A6" s="4" t="s">
        <v>142</v>
      </c>
      <c r="B6" s="4"/>
      <c r="C6" s="4"/>
      <c r="D6" s="4"/>
      <c r="E6" s="4"/>
      <c r="F6" s="4"/>
      <c r="G6" s="4"/>
      <c r="H6" s="4"/>
      <c r="I6" s="4"/>
      <c r="J6" s="4"/>
    </row>
    <row r="7" spans="1:10" s="1" customFormat="1" ht="126" customHeight="1" x14ac:dyDescent="0.25">
      <c r="A7" s="2" t="s">
        <v>1</v>
      </c>
      <c r="B7" s="2" t="s">
        <v>2</v>
      </c>
      <c r="C7" s="3" t="s">
        <v>3</v>
      </c>
      <c r="D7" s="3" t="s">
        <v>4</v>
      </c>
      <c r="E7" s="3" t="s">
        <v>5</v>
      </c>
      <c r="F7" s="3" t="s">
        <v>6</v>
      </c>
      <c r="G7" s="3" t="s">
        <v>7</v>
      </c>
      <c r="H7" s="3" t="s">
        <v>8</v>
      </c>
      <c r="I7" s="3" t="s">
        <v>9</v>
      </c>
      <c r="J7" s="3" t="s">
        <v>10</v>
      </c>
    </row>
    <row r="8" spans="1:10" ht="12.95" customHeight="1" x14ac:dyDescent="0.25">
      <c r="A8" s="2" t="s">
        <v>12</v>
      </c>
      <c r="B8" s="2" t="s">
        <v>13</v>
      </c>
      <c r="C8" s="2" t="s">
        <v>14</v>
      </c>
      <c r="D8" s="2" t="s">
        <v>14</v>
      </c>
      <c r="E8" s="2" t="s">
        <v>15</v>
      </c>
      <c r="F8" s="2" t="s">
        <v>16</v>
      </c>
      <c r="G8" s="2" t="s">
        <v>17</v>
      </c>
      <c r="H8" s="2"/>
      <c r="I8" s="2" t="s">
        <v>18</v>
      </c>
      <c r="J8" s="2"/>
    </row>
    <row r="9" spans="1:10" ht="12.95" customHeight="1" x14ac:dyDescent="0.25">
      <c r="A9" s="2" t="s">
        <v>19</v>
      </c>
      <c r="B9" s="2" t="s">
        <v>20</v>
      </c>
      <c r="C9" s="2" t="s">
        <v>21</v>
      </c>
      <c r="D9" s="2" t="s">
        <v>21</v>
      </c>
      <c r="E9" s="2" t="s">
        <v>22</v>
      </c>
      <c r="F9" s="2" t="s">
        <v>23</v>
      </c>
      <c r="G9" s="2" t="s">
        <v>24</v>
      </c>
      <c r="H9" s="2"/>
      <c r="I9" s="2" t="s">
        <v>18</v>
      </c>
      <c r="J9" s="2"/>
    </row>
    <row r="10" spans="1:10" ht="12.95" customHeight="1" x14ac:dyDescent="0.25">
      <c r="A10" s="2" t="s">
        <v>25</v>
      </c>
      <c r="B10" s="2" t="s">
        <v>26</v>
      </c>
      <c r="C10" s="2" t="s">
        <v>27</v>
      </c>
      <c r="D10" s="2" t="s">
        <v>27</v>
      </c>
      <c r="E10" s="2" t="s">
        <v>28</v>
      </c>
      <c r="F10" s="2" t="s">
        <v>29</v>
      </c>
      <c r="G10" s="2" t="s">
        <v>23</v>
      </c>
      <c r="H10" s="2"/>
      <c r="I10" s="2" t="s">
        <v>18</v>
      </c>
      <c r="J10" s="2" t="s">
        <v>30</v>
      </c>
    </row>
    <row r="11" spans="1:10" ht="12.95" customHeight="1" x14ac:dyDescent="0.25">
      <c r="A11" s="2" t="s">
        <v>31</v>
      </c>
      <c r="B11" s="2" t="s">
        <v>32</v>
      </c>
      <c r="C11" s="2" t="s">
        <v>33</v>
      </c>
      <c r="D11" s="2" t="s">
        <v>33</v>
      </c>
      <c r="E11" s="2" t="s">
        <v>34</v>
      </c>
      <c r="F11" s="2" t="s">
        <v>35</v>
      </c>
      <c r="G11" s="2" t="s">
        <v>36</v>
      </c>
      <c r="H11" s="2"/>
      <c r="I11" s="2" t="s">
        <v>18</v>
      </c>
      <c r="J11" s="2" t="s">
        <v>30</v>
      </c>
    </row>
    <row r="12" spans="1:10" ht="12.95" customHeight="1" x14ac:dyDescent="0.25">
      <c r="A12" s="2" t="s">
        <v>37</v>
      </c>
      <c r="B12" s="2" t="s">
        <v>38</v>
      </c>
      <c r="C12" s="2" t="s">
        <v>39</v>
      </c>
      <c r="D12" s="2" t="s">
        <v>39</v>
      </c>
      <c r="E12" s="2" t="s">
        <v>22</v>
      </c>
      <c r="F12" s="2" t="s">
        <v>29</v>
      </c>
      <c r="G12" s="2" t="s">
        <v>36</v>
      </c>
      <c r="H12" s="2"/>
      <c r="I12" s="2" t="s">
        <v>18</v>
      </c>
      <c r="J12" s="2"/>
    </row>
    <row r="13" spans="1:10" s="1" customFormat="1" ht="11.1" customHeight="1" x14ac:dyDescent="0.25"/>
    <row r="14" spans="1:10" ht="12.95" customHeight="1" x14ac:dyDescent="0.25">
      <c r="A14" s="4" t="s">
        <v>40</v>
      </c>
      <c r="B14" s="4"/>
      <c r="C14" s="4"/>
      <c r="D14" s="4"/>
      <c r="E14" s="4"/>
      <c r="F14" s="4"/>
      <c r="G14" s="4"/>
      <c r="H14" s="4"/>
      <c r="I14" s="4"/>
      <c r="J14" s="4"/>
    </row>
    <row r="15" spans="1:10" ht="12.95" customHeight="1" x14ac:dyDescent="0.25">
      <c r="A15" s="4" t="s">
        <v>141</v>
      </c>
      <c r="B15" s="4"/>
      <c r="C15" s="4"/>
      <c r="D15" s="4"/>
      <c r="E15" s="4"/>
      <c r="F15" s="4"/>
      <c r="G15" s="4"/>
      <c r="H15" s="4"/>
      <c r="I15" s="4"/>
      <c r="J15" s="4"/>
    </row>
    <row r="16" spans="1:10" s="1" customFormat="1" ht="25.5" customHeight="1" x14ac:dyDescent="0.25">
      <c r="A16" s="4" t="s">
        <v>142</v>
      </c>
      <c r="B16" s="4"/>
      <c r="C16" s="4"/>
      <c r="D16" s="4"/>
      <c r="E16" s="4"/>
      <c r="F16" s="4"/>
      <c r="G16" s="4"/>
      <c r="H16" s="4"/>
      <c r="I16" s="4"/>
      <c r="J16" s="4"/>
    </row>
    <row r="17" spans="1:10" s="1" customFormat="1" ht="126" customHeight="1" x14ac:dyDescent="0.25">
      <c r="A17" s="2" t="s">
        <v>1</v>
      </c>
      <c r="B17" s="2" t="s">
        <v>2</v>
      </c>
      <c r="C17" s="3" t="s">
        <v>3</v>
      </c>
      <c r="D17" s="3" t="s">
        <v>4</v>
      </c>
      <c r="E17" s="3" t="s">
        <v>5</v>
      </c>
      <c r="F17" s="3" t="s">
        <v>6</v>
      </c>
      <c r="G17" s="3" t="s">
        <v>7</v>
      </c>
      <c r="H17" s="3" t="s">
        <v>8</v>
      </c>
      <c r="I17" s="3" t="s">
        <v>9</v>
      </c>
      <c r="J17" s="3" t="s">
        <v>10</v>
      </c>
    </row>
    <row r="18" spans="1:10" ht="12.95" customHeight="1" x14ac:dyDescent="0.25">
      <c r="A18" s="2" t="s">
        <v>12</v>
      </c>
      <c r="B18" s="2" t="s">
        <v>41</v>
      </c>
      <c r="C18" s="2" t="s">
        <v>42</v>
      </c>
      <c r="D18" s="2" t="s">
        <v>43</v>
      </c>
      <c r="E18" s="2" t="s">
        <v>15</v>
      </c>
      <c r="F18" s="2" t="s">
        <v>44</v>
      </c>
      <c r="G18" s="2" t="s">
        <v>45</v>
      </c>
      <c r="H18" s="2"/>
      <c r="I18" s="2" t="s">
        <v>37</v>
      </c>
      <c r="J18" s="2" t="s">
        <v>30</v>
      </c>
    </row>
    <row r="19" spans="1:10" ht="12.95" customHeight="1" x14ac:dyDescent="0.25">
      <c r="A19" s="2" t="s">
        <v>19</v>
      </c>
      <c r="B19" s="2" t="s">
        <v>46</v>
      </c>
      <c r="C19" s="2" t="s">
        <v>47</v>
      </c>
      <c r="D19" s="2" t="s">
        <v>47</v>
      </c>
      <c r="E19" s="2" t="s">
        <v>22</v>
      </c>
      <c r="F19" s="2" t="s">
        <v>48</v>
      </c>
      <c r="G19" s="2" t="s">
        <v>15</v>
      </c>
      <c r="H19" s="2"/>
      <c r="I19" s="2" t="s">
        <v>18</v>
      </c>
      <c r="J19" s="2" t="s">
        <v>30</v>
      </c>
    </row>
    <row r="20" spans="1:10" s="1" customFormat="1" ht="11.1" customHeight="1" x14ac:dyDescent="0.25"/>
    <row r="21" spans="1:10" ht="12.95" customHeight="1" x14ac:dyDescent="0.25">
      <c r="A21" s="4" t="s">
        <v>52</v>
      </c>
      <c r="B21" s="4"/>
      <c r="C21" s="4"/>
      <c r="D21" s="4"/>
      <c r="E21" s="4"/>
      <c r="F21" s="4"/>
      <c r="G21" s="4"/>
      <c r="H21" s="4"/>
      <c r="I21" s="4"/>
      <c r="J21" s="4"/>
    </row>
    <row r="22" spans="1:10" ht="12.95" customHeight="1" x14ac:dyDescent="0.25">
      <c r="A22" s="4" t="s">
        <v>144</v>
      </c>
      <c r="B22" s="4"/>
      <c r="C22" s="4"/>
      <c r="D22" s="4"/>
      <c r="E22" s="4"/>
      <c r="F22" s="4"/>
      <c r="G22" s="4"/>
      <c r="H22" s="4"/>
      <c r="I22" s="4"/>
      <c r="J22" s="4"/>
    </row>
    <row r="23" spans="1:10" s="1" customFormat="1" ht="25.5" customHeight="1" x14ac:dyDescent="0.25">
      <c r="A23" s="4" t="s">
        <v>143</v>
      </c>
      <c r="B23" s="4"/>
      <c r="C23" s="4"/>
      <c r="D23" s="4"/>
      <c r="E23" s="4"/>
      <c r="F23" s="4"/>
      <c r="G23" s="4"/>
      <c r="H23" s="4"/>
      <c r="I23" s="4"/>
      <c r="J23" s="4"/>
    </row>
    <row r="24" spans="1:10" s="1" customFormat="1" ht="126" customHeight="1" x14ac:dyDescent="0.25">
      <c r="A24" s="2" t="s">
        <v>1</v>
      </c>
      <c r="B24" s="2" t="s">
        <v>2</v>
      </c>
      <c r="C24" s="3" t="s">
        <v>3</v>
      </c>
      <c r="D24" s="3" t="s">
        <v>4</v>
      </c>
      <c r="E24" s="3" t="s">
        <v>5</v>
      </c>
      <c r="F24" s="3" t="s">
        <v>6</v>
      </c>
      <c r="G24" s="3" t="s">
        <v>7</v>
      </c>
      <c r="H24" s="3" t="s">
        <v>8</v>
      </c>
      <c r="I24" s="3" t="s">
        <v>9</v>
      </c>
      <c r="J24" s="3" t="s">
        <v>10</v>
      </c>
    </row>
    <row r="25" spans="1:10" ht="12.95" customHeight="1" x14ac:dyDescent="0.25">
      <c r="A25" s="2">
        <v>1</v>
      </c>
      <c r="B25" s="2" t="s">
        <v>140</v>
      </c>
      <c r="C25" s="2">
        <f>D25+I25</f>
        <v>238</v>
      </c>
      <c r="D25" s="2">
        <f>E25+F25+G25</f>
        <v>238</v>
      </c>
      <c r="E25" s="2">
        <v>92</v>
      </c>
      <c r="F25" s="2">
        <v>68</v>
      </c>
      <c r="G25" s="2">
        <v>78</v>
      </c>
      <c r="H25" s="2"/>
      <c r="I25" s="2" t="s">
        <v>18</v>
      </c>
      <c r="J25" s="2"/>
    </row>
    <row r="26" spans="1:10" ht="12.95" customHeight="1" x14ac:dyDescent="0.25">
      <c r="A26" s="2">
        <v>2</v>
      </c>
      <c r="B26" s="2" t="s">
        <v>53</v>
      </c>
      <c r="C26" s="2" t="s">
        <v>54</v>
      </c>
      <c r="D26" s="2" t="s">
        <v>54</v>
      </c>
      <c r="E26" s="2" t="s">
        <v>55</v>
      </c>
      <c r="F26" s="2" t="s">
        <v>56</v>
      </c>
      <c r="G26" s="2" t="s">
        <v>57</v>
      </c>
      <c r="H26" s="2"/>
      <c r="I26" s="2" t="s">
        <v>18</v>
      </c>
      <c r="J26" s="2" t="s">
        <v>30</v>
      </c>
    </row>
    <row r="27" spans="1:10" ht="12.95" customHeight="1" x14ac:dyDescent="0.25">
      <c r="A27" s="2">
        <v>3</v>
      </c>
      <c r="B27" s="2" t="s">
        <v>58</v>
      </c>
      <c r="C27" s="2" t="s">
        <v>54</v>
      </c>
      <c r="D27" s="2" t="s">
        <v>59</v>
      </c>
      <c r="E27" s="2" t="s">
        <v>60</v>
      </c>
      <c r="F27" s="2" t="s">
        <v>61</v>
      </c>
      <c r="G27" s="2" t="s">
        <v>17</v>
      </c>
      <c r="H27" s="2"/>
      <c r="I27" s="2" t="s">
        <v>37</v>
      </c>
      <c r="J27" s="2"/>
    </row>
    <row r="28" spans="1:10" ht="12.95" customHeight="1" x14ac:dyDescent="0.25">
      <c r="A28" s="2">
        <v>4</v>
      </c>
      <c r="B28" s="2" t="s">
        <v>62</v>
      </c>
      <c r="C28" s="2" t="s">
        <v>63</v>
      </c>
      <c r="D28" s="2" t="s">
        <v>63</v>
      </c>
      <c r="E28" s="2" t="s">
        <v>64</v>
      </c>
      <c r="F28" s="2" t="s">
        <v>24</v>
      </c>
      <c r="G28" s="2" t="s">
        <v>65</v>
      </c>
      <c r="H28" s="2"/>
      <c r="I28" s="2" t="s">
        <v>18</v>
      </c>
      <c r="J28" s="2"/>
    </row>
    <row r="29" spans="1:10" ht="12.95" customHeight="1" x14ac:dyDescent="0.25">
      <c r="A29" s="2">
        <v>5</v>
      </c>
      <c r="B29" s="2" t="s">
        <v>13</v>
      </c>
      <c r="C29" s="2" t="s">
        <v>14</v>
      </c>
      <c r="D29" s="2" t="s">
        <v>14</v>
      </c>
      <c r="E29" s="2" t="s">
        <v>15</v>
      </c>
      <c r="F29" s="2" t="s">
        <v>16</v>
      </c>
      <c r="G29" s="2" t="s">
        <v>17</v>
      </c>
      <c r="H29" s="2"/>
      <c r="I29" s="2" t="s">
        <v>18</v>
      </c>
      <c r="J29" s="2"/>
    </row>
    <row r="30" spans="1:10" ht="12.95" customHeight="1" x14ac:dyDescent="0.25">
      <c r="A30" s="2">
        <v>6</v>
      </c>
      <c r="B30" s="2" t="s">
        <v>66</v>
      </c>
      <c r="C30" s="2" t="s">
        <v>67</v>
      </c>
      <c r="D30" s="2" t="s">
        <v>67</v>
      </c>
      <c r="E30" s="2" t="s">
        <v>64</v>
      </c>
      <c r="F30" s="2" t="s">
        <v>68</v>
      </c>
      <c r="G30" s="2" t="s">
        <v>61</v>
      </c>
      <c r="H30" s="2"/>
      <c r="I30" s="2" t="s">
        <v>18</v>
      </c>
      <c r="J30" s="2" t="s">
        <v>30</v>
      </c>
    </row>
    <row r="31" spans="1:10" ht="12.95" customHeight="1" x14ac:dyDescent="0.25">
      <c r="A31" s="2">
        <v>7</v>
      </c>
      <c r="B31" s="2" t="s">
        <v>69</v>
      </c>
      <c r="C31" s="2" t="s">
        <v>67</v>
      </c>
      <c r="D31" s="2" t="s">
        <v>70</v>
      </c>
      <c r="E31" s="2" t="s">
        <v>15</v>
      </c>
      <c r="F31" s="2" t="s">
        <v>24</v>
      </c>
      <c r="G31" s="2" t="s">
        <v>45</v>
      </c>
      <c r="H31" s="2"/>
      <c r="I31" s="2" t="s">
        <v>37</v>
      </c>
      <c r="J31" s="2" t="s">
        <v>30</v>
      </c>
    </row>
    <row r="32" spans="1:10" ht="12.95" customHeight="1" x14ac:dyDescent="0.25">
      <c r="A32" s="2">
        <v>8</v>
      </c>
      <c r="B32" s="2" t="s">
        <v>41</v>
      </c>
      <c r="C32" s="2" t="s">
        <v>42</v>
      </c>
      <c r="D32" s="2" t="s">
        <v>43</v>
      </c>
      <c r="E32" s="2" t="s">
        <v>15</v>
      </c>
      <c r="F32" s="2" t="s">
        <v>44</v>
      </c>
      <c r="G32" s="2" t="s">
        <v>45</v>
      </c>
      <c r="H32" s="2"/>
      <c r="I32" s="2" t="s">
        <v>37</v>
      </c>
      <c r="J32" s="2"/>
    </row>
    <row r="33" spans="1:10" ht="12.95" customHeight="1" x14ac:dyDescent="0.25">
      <c r="A33" s="2">
        <v>9</v>
      </c>
      <c r="B33" s="2" t="s">
        <v>71</v>
      </c>
      <c r="C33" s="2" t="s">
        <v>72</v>
      </c>
      <c r="D33" s="2" t="s">
        <v>72</v>
      </c>
      <c r="E33" s="2" t="s">
        <v>28</v>
      </c>
      <c r="F33" s="2" t="s">
        <v>24</v>
      </c>
      <c r="G33" s="2" t="s">
        <v>57</v>
      </c>
      <c r="H33" s="2"/>
      <c r="I33" s="2" t="s">
        <v>18</v>
      </c>
      <c r="J33" s="2"/>
    </row>
    <row r="34" spans="1:10" ht="12.95" customHeight="1" x14ac:dyDescent="0.25">
      <c r="A34" s="2">
        <v>10</v>
      </c>
      <c r="B34" s="2" t="s">
        <v>76</v>
      </c>
      <c r="C34" s="2" t="s">
        <v>43</v>
      </c>
      <c r="D34" s="2" t="s">
        <v>43</v>
      </c>
      <c r="E34" s="2" t="s">
        <v>28</v>
      </c>
      <c r="F34" s="2" t="s">
        <v>77</v>
      </c>
      <c r="G34" s="2" t="s">
        <v>61</v>
      </c>
      <c r="H34" s="2"/>
      <c r="I34" s="2" t="s">
        <v>18</v>
      </c>
      <c r="J34" s="2"/>
    </row>
    <row r="35" spans="1:10" ht="12.95" customHeight="1" x14ac:dyDescent="0.25">
      <c r="A35" s="2">
        <v>11</v>
      </c>
      <c r="B35" s="2" t="s">
        <v>78</v>
      </c>
      <c r="C35" s="2" t="s">
        <v>79</v>
      </c>
      <c r="D35" s="2" t="s">
        <v>79</v>
      </c>
      <c r="E35" s="2" t="s">
        <v>80</v>
      </c>
      <c r="F35" s="2" t="s">
        <v>81</v>
      </c>
      <c r="G35" s="2" t="s">
        <v>24</v>
      </c>
      <c r="H35" s="2"/>
      <c r="I35" s="2" t="s">
        <v>18</v>
      </c>
      <c r="J35" s="2"/>
    </row>
    <row r="36" spans="1:10" ht="12.95" customHeight="1" x14ac:dyDescent="0.25">
      <c r="A36" s="2">
        <v>12</v>
      </c>
      <c r="B36" s="2" t="s">
        <v>73</v>
      </c>
      <c r="C36" s="2">
        <v>195</v>
      </c>
      <c r="D36" s="2" t="s">
        <v>74</v>
      </c>
      <c r="E36" s="2" t="s">
        <v>34</v>
      </c>
      <c r="F36" s="2" t="s">
        <v>68</v>
      </c>
      <c r="G36" s="2" t="s">
        <v>75</v>
      </c>
      <c r="H36" s="2"/>
      <c r="I36" s="2">
        <v>0</v>
      </c>
      <c r="J36" s="2"/>
    </row>
    <row r="37" spans="1:10" ht="12.95" customHeight="1" x14ac:dyDescent="0.25">
      <c r="A37" s="2">
        <v>13</v>
      </c>
      <c r="B37" s="2" t="s">
        <v>82</v>
      </c>
      <c r="C37" s="2" t="s">
        <v>83</v>
      </c>
      <c r="D37" s="2" t="s">
        <v>83</v>
      </c>
      <c r="E37" s="2" t="s">
        <v>15</v>
      </c>
      <c r="F37" s="2" t="s">
        <v>84</v>
      </c>
      <c r="G37" s="2" t="s">
        <v>61</v>
      </c>
      <c r="H37" s="2"/>
      <c r="I37" s="2" t="s">
        <v>18</v>
      </c>
      <c r="J37" s="2"/>
    </row>
    <row r="38" spans="1:10" ht="12.95" customHeight="1" x14ac:dyDescent="0.25">
      <c r="A38" s="2">
        <v>14</v>
      </c>
      <c r="B38" s="2" t="s">
        <v>85</v>
      </c>
      <c r="C38" s="2" t="s">
        <v>86</v>
      </c>
      <c r="D38" s="2" t="s">
        <v>86</v>
      </c>
      <c r="E38" s="2" t="s">
        <v>28</v>
      </c>
      <c r="F38" s="2" t="s">
        <v>87</v>
      </c>
      <c r="G38" s="2" t="s">
        <v>65</v>
      </c>
      <c r="H38" s="2"/>
      <c r="I38" s="2" t="s">
        <v>18</v>
      </c>
      <c r="J38" s="2"/>
    </row>
    <row r="39" spans="1:10" ht="12.95" customHeight="1" x14ac:dyDescent="0.25">
      <c r="A39" s="2">
        <v>15</v>
      </c>
      <c r="B39" s="2" t="s">
        <v>88</v>
      </c>
      <c r="C39" s="2" t="s">
        <v>89</v>
      </c>
      <c r="D39" s="2" t="s">
        <v>89</v>
      </c>
      <c r="E39" s="2" t="s">
        <v>22</v>
      </c>
      <c r="F39" s="2" t="s">
        <v>81</v>
      </c>
      <c r="G39" s="2" t="s">
        <v>17</v>
      </c>
      <c r="H39" s="2"/>
      <c r="I39" s="2" t="s">
        <v>18</v>
      </c>
      <c r="J39" s="2"/>
    </row>
    <row r="40" spans="1:10" ht="12.95" customHeight="1" x14ac:dyDescent="0.25">
      <c r="A40" s="2">
        <v>16</v>
      </c>
      <c r="B40" s="2" t="s">
        <v>90</v>
      </c>
      <c r="C40" s="2" t="s">
        <v>91</v>
      </c>
      <c r="D40" s="2" t="s">
        <v>91</v>
      </c>
      <c r="E40" s="2" t="s">
        <v>80</v>
      </c>
      <c r="F40" s="2" t="s">
        <v>36</v>
      </c>
      <c r="G40" s="2" t="s">
        <v>28</v>
      </c>
      <c r="H40" s="2"/>
      <c r="I40" s="2" t="s">
        <v>18</v>
      </c>
      <c r="J40" s="2" t="s">
        <v>30</v>
      </c>
    </row>
    <row r="41" spans="1:10" ht="12.95" customHeight="1" x14ac:dyDescent="0.25">
      <c r="A41" s="2">
        <v>17</v>
      </c>
      <c r="B41" s="2" t="s">
        <v>92</v>
      </c>
      <c r="C41" s="2" t="s">
        <v>93</v>
      </c>
      <c r="D41" s="2" t="s">
        <v>93</v>
      </c>
      <c r="E41" s="2" t="s">
        <v>80</v>
      </c>
      <c r="F41" s="2" t="s">
        <v>94</v>
      </c>
      <c r="G41" s="2" t="s">
        <v>95</v>
      </c>
      <c r="H41" s="2"/>
      <c r="I41" s="2" t="s">
        <v>18</v>
      </c>
      <c r="J41" s="2"/>
    </row>
    <row r="42" spans="1:10" ht="12.95" customHeight="1" x14ac:dyDescent="0.25">
      <c r="A42" s="2">
        <v>18</v>
      </c>
      <c r="B42" s="2" t="s">
        <v>96</v>
      </c>
      <c r="C42" s="2" t="s">
        <v>97</v>
      </c>
      <c r="D42" s="2" t="s">
        <v>97</v>
      </c>
      <c r="E42" s="2" t="s">
        <v>22</v>
      </c>
      <c r="F42" s="2" t="s">
        <v>68</v>
      </c>
      <c r="G42" s="2" t="s">
        <v>45</v>
      </c>
      <c r="H42" s="2"/>
      <c r="I42" s="2" t="s">
        <v>18</v>
      </c>
      <c r="J42" s="2" t="s">
        <v>30</v>
      </c>
    </row>
    <row r="43" spans="1:10" ht="12.95" customHeight="1" x14ac:dyDescent="0.25">
      <c r="A43" s="2">
        <v>19</v>
      </c>
      <c r="B43" s="2" t="s">
        <v>98</v>
      </c>
      <c r="C43" s="2" t="s">
        <v>99</v>
      </c>
      <c r="D43" s="2" t="s">
        <v>99</v>
      </c>
      <c r="E43" s="2" t="s">
        <v>49</v>
      </c>
      <c r="F43" s="2" t="s">
        <v>36</v>
      </c>
      <c r="G43" s="2" t="s">
        <v>45</v>
      </c>
      <c r="H43" s="2"/>
      <c r="I43" s="2" t="s">
        <v>18</v>
      </c>
      <c r="J43" s="2"/>
    </row>
    <row r="44" spans="1:10" ht="12.95" customHeight="1" x14ac:dyDescent="0.25">
      <c r="A44" s="2">
        <v>20</v>
      </c>
      <c r="B44" s="2" t="s">
        <v>100</v>
      </c>
      <c r="C44" s="2" t="s">
        <v>21</v>
      </c>
      <c r="D44" s="2" t="s">
        <v>21</v>
      </c>
      <c r="E44" s="2" t="s">
        <v>28</v>
      </c>
      <c r="F44" s="2" t="s">
        <v>22</v>
      </c>
      <c r="G44" s="2" t="s">
        <v>60</v>
      </c>
      <c r="H44" s="2"/>
      <c r="I44" s="2" t="s">
        <v>18</v>
      </c>
      <c r="J44" s="2"/>
    </row>
    <row r="45" spans="1:10" ht="12.95" customHeight="1" x14ac:dyDescent="0.25">
      <c r="A45" s="2">
        <v>21</v>
      </c>
      <c r="B45" s="2" t="s">
        <v>20</v>
      </c>
      <c r="C45" s="2" t="s">
        <v>21</v>
      </c>
      <c r="D45" s="2" t="s">
        <v>21</v>
      </c>
      <c r="E45" s="2" t="s">
        <v>22</v>
      </c>
      <c r="F45" s="2" t="s">
        <v>23</v>
      </c>
      <c r="G45" s="2" t="s">
        <v>24</v>
      </c>
      <c r="H45" s="2"/>
      <c r="I45" s="2" t="s">
        <v>18</v>
      </c>
      <c r="J45" s="2"/>
    </row>
    <row r="46" spans="1:10" ht="12.95" customHeight="1" x14ac:dyDescent="0.25">
      <c r="A46" s="2">
        <v>22</v>
      </c>
      <c r="B46" s="2" t="s">
        <v>101</v>
      </c>
      <c r="C46" s="2" t="s">
        <v>102</v>
      </c>
      <c r="D46" s="2" t="s">
        <v>102</v>
      </c>
      <c r="E46" s="2" t="s">
        <v>94</v>
      </c>
      <c r="F46" s="2" t="s">
        <v>103</v>
      </c>
      <c r="G46" s="2" t="s">
        <v>60</v>
      </c>
      <c r="H46" s="2"/>
      <c r="I46" s="2" t="s">
        <v>18</v>
      </c>
      <c r="J46" s="2" t="s">
        <v>30</v>
      </c>
    </row>
    <row r="47" spans="1:10" ht="12.95" customHeight="1" x14ac:dyDescent="0.25">
      <c r="A47" s="2">
        <v>23</v>
      </c>
      <c r="B47" s="2" t="s">
        <v>104</v>
      </c>
      <c r="C47" s="2" t="s">
        <v>105</v>
      </c>
      <c r="D47" s="2" t="s">
        <v>105</v>
      </c>
      <c r="E47" s="2" t="s">
        <v>49</v>
      </c>
      <c r="F47" s="2" t="s">
        <v>44</v>
      </c>
      <c r="G47" s="2" t="s">
        <v>24</v>
      </c>
      <c r="H47" s="2"/>
      <c r="I47" s="2" t="s">
        <v>18</v>
      </c>
      <c r="J47" s="2"/>
    </row>
    <row r="48" spans="1:10" ht="12.95" customHeight="1" x14ac:dyDescent="0.25">
      <c r="A48" s="2">
        <v>24</v>
      </c>
      <c r="B48" s="2" t="s">
        <v>106</v>
      </c>
      <c r="C48" s="2" t="s">
        <v>107</v>
      </c>
      <c r="D48" s="2" t="s">
        <v>107</v>
      </c>
      <c r="E48" s="2" t="s">
        <v>34</v>
      </c>
      <c r="F48" s="2" t="s">
        <v>81</v>
      </c>
      <c r="G48" s="2" t="s">
        <v>68</v>
      </c>
      <c r="H48" s="2"/>
      <c r="I48" s="2" t="s">
        <v>18</v>
      </c>
      <c r="J48" s="2"/>
    </row>
    <row r="49" spans="1:10" ht="12.95" customHeight="1" x14ac:dyDescent="0.25">
      <c r="A49" s="2">
        <v>25</v>
      </c>
      <c r="B49" s="2" t="s">
        <v>108</v>
      </c>
      <c r="C49" s="2" t="s">
        <v>109</v>
      </c>
      <c r="D49" s="2" t="s">
        <v>109</v>
      </c>
      <c r="E49" s="2" t="s">
        <v>22</v>
      </c>
      <c r="F49" s="2" t="s">
        <v>36</v>
      </c>
      <c r="G49" s="2" t="s">
        <v>15</v>
      </c>
      <c r="H49" s="2"/>
      <c r="I49" s="2" t="s">
        <v>18</v>
      </c>
      <c r="J49" s="2"/>
    </row>
    <row r="50" spans="1:10" ht="12.95" customHeight="1" x14ac:dyDescent="0.25">
      <c r="A50" s="2">
        <v>26</v>
      </c>
      <c r="B50" s="2" t="s">
        <v>110</v>
      </c>
      <c r="C50" s="2" t="s">
        <v>109</v>
      </c>
      <c r="D50" s="2" t="s">
        <v>109</v>
      </c>
      <c r="E50" s="2" t="s">
        <v>22</v>
      </c>
      <c r="F50" s="2" t="s">
        <v>111</v>
      </c>
      <c r="G50" s="2" t="s">
        <v>45</v>
      </c>
      <c r="H50" s="2"/>
      <c r="I50" s="2" t="s">
        <v>18</v>
      </c>
      <c r="J50" s="2"/>
    </row>
    <row r="51" spans="1:10" ht="12.95" customHeight="1" x14ac:dyDescent="0.25">
      <c r="A51" s="2">
        <v>27</v>
      </c>
      <c r="B51" s="2" t="s">
        <v>26</v>
      </c>
      <c r="C51" s="2" t="s">
        <v>27</v>
      </c>
      <c r="D51" s="2" t="s">
        <v>27</v>
      </c>
      <c r="E51" s="2" t="s">
        <v>28</v>
      </c>
      <c r="F51" s="2" t="s">
        <v>29</v>
      </c>
      <c r="G51" s="2" t="s">
        <v>23</v>
      </c>
      <c r="H51" s="2"/>
      <c r="I51" s="2" t="s">
        <v>18</v>
      </c>
      <c r="J51" s="2"/>
    </row>
    <row r="52" spans="1:10" ht="12.95" customHeight="1" x14ac:dyDescent="0.25">
      <c r="A52" s="2">
        <v>28</v>
      </c>
      <c r="B52" s="2" t="s">
        <v>139</v>
      </c>
      <c r="C52" s="2">
        <f>D52+I52</f>
        <v>166</v>
      </c>
      <c r="D52" s="2">
        <f>E52+F52+G52</f>
        <v>166</v>
      </c>
      <c r="E52" s="2">
        <v>45</v>
      </c>
      <c r="F52" s="2">
        <v>56</v>
      </c>
      <c r="G52" s="2">
        <v>65</v>
      </c>
      <c r="H52" s="2"/>
      <c r="I52" s="2" t="s">
        <v>18</v>
      </c>
      <c r="J52" s="2"/>
    </row>
    <row r="53" spans="1:10" ht="12.95" customHeight="1" x14ac:dyDescent="0.25">
      <c r="A53" s="2">
        <v>29</v>
      </c>
      <c r="B53" s="2" t="s">
        <v>112</v>
      </c>
      <c r="C53" s="2" t="s">
        <v>27</v>
      </c>
      <c r="D53" s="2" t="s">
        <v>27</v>
      </c>
      <c r="E53" s="2" t="s">
        <v>22</v>
      </c>
      <c r="F53" s="2" t="s">
        <v>35</v>
      </c>
      <c r="G53" s="2" t="s">
        <v>51</v>
      </c>
      <c r="H53" s="2"/>
      <c r="I53" s="2" t="s">
        <v>18</v>
      </c>
      <c r="J53" s="2" t="s">
        <v>30</v>
      </c>
    </row>
    <row r="54" spans="1:10" ht="12.95" customHeight="1" x14ac:dyDescent="0.25">
      <c r="A54" s="2">
        <v>30</v>
      </c>
      <c r="B54" s="2" t="s">
        <v>32</v>
      </c>
      <c r="C54" s="2" t="s">
        <v>33</v>
      </c>
      <c r="D54" s="2" t="s">
        <v>33</v>
      </c>
      <c r="E54" s="2" t="s">
        <v>34</v>
      </c>
      <c r="F54" s="2" t="s">
        <v>35</v>
      </c>
      <c r="G54" s="2" t="s">
        <v>36</v>
      </c>
      <c r="H54" s="2"/>
      <c r="I54" s="2" t="s">
        <v>18</v>
      </c>
      <c r="J54" s="2"/>
    </row>
    <row r="55" spans="1:10" ht="12.95" customHeight="1" x14ac:dyDescent="0.25">
      <c r="A55" s="2">
        <v>31</v>
      </c>
      <c r="B55" s="2" t="s">
        <v>113</v>
      </c>
      <c r="C55" s="2" t="s">
        <v>33</v>
      </c>
      <c r="D55" s="2" t="s">
        <v>33</v>
      </c>
      <c r="E55" s="2" t="s">
        <v>114</v>
      </c>
      <c r="F55" s="2" t="s">
        <v>115</v>
      </c>
      <c r="G55" s="2" t="s">
        <v>61</v>
      </c>
      <c r="H55" s="2"/>
      <c r="I55" s="2" t="s">
        <v>18</v>
      </c>
      <c r="J55" s="2"/>
    </row>
    <row r="56" spans="1:10" ht="12.95" customHeight="1" x14ac:dyDescent="0.25">
      <c r="A56" s="2">
        <v>32</v>
      </c>
      <c r="B56" s="2" t="s">
        <v>116</v>
      </c>
      <c r="C56" s="2" t="s">
        <v>117</v>
      </c>
      <c r="D56" s="2" t="s">
        <v>117</v>
      </c>
      <c r="E56" s="2" t="s">
        <v>22</v>
      </c>
      <c r="F56" s="2" t="s">
        <v>94</v>
      </c>
      <c r="G56" s="2" t="s">
        <v>24</v>
      </c>
      <c r="H56" s="2"/>
      <c r="I56" s="2" t="s">
        <v>18</v>
      </c>
      <c r="J56" s="2"/>
    </row>
    <row r="57" spans="1:10" ht="12.95" customHeight="1" x14ac:dyDescent="0.25">
      <c r="A57" s="2">
        <v>33</v>
      </c>
      <c r="B57" s="2" t="s">
        <v>118</v>
      </c>
      <c r="C57" s="2" t="s">
        <v>117</v>
      </c>
      <c r="D57" s="2" t="s">
        <v>117</v>
      </c>
      <c r="E57" s="2" t="s">
        <v>49</v>
      </c>
      <c r="F57" s="2" t="s">
        <v>84</v>
      </c>
      <c r="G57" s="2" t="s">
        <v>95</v>
      </c>
      <c r="H57" s="2"/>
      <c r="I57" s="2" t="s">
        <v>18</v>
      </c>
      <c r="J57" s="2"/>
    </row>
    <row r="58" spans="1:10" ht="12.95" customHeight="1" x14ac:dyDescent="0.25">
      <c r="A58" s="2">
        <v>34</v>
      </c>
      <c r="B58" s="2" t="s">
        <v>119</v>
      </c>
      <c r="C58" s="2" t="s">
        <v>117</v>
      </c>
      <c r="D58" s="2" t="s">
        <v>117</v>
      </c>
      <c r="E58" s="2" t="s">
        <v>49</v>
      </c>
      <c r="F58" s="2" t="s">
        <v>94</v>
      </c>
      <c r="G58" s="2" t="s">
        <v>45</v>
      </c>
      <c r="H58" s="2"/>
      <c r="I58" s="2" t="s">
        <v>18</v>
      </c>
      <c r="J58" s="2"/>
    </row>
    <row r="59" spans="1:10" ht="12.95" customHeight="1" x14ac:dyDescent="0.25">
      <c r="A59" s="2">
        <v>35</v>
      </c>
      <c r="B59" s="2" t="s">
        <v>120</v>
      </c>
      <c r="C59" s="2" t="s">
        <v>121</v>
      </c>
      <c r="D59" s="2" t="s">
        <v>121</v>
      </c>
      <c r="E59" s="2" t="s">
        <v>22</v>
      </c>
      <c r="F59" s="2" t="s">
        <v>35</v>
      </c>
      <c r="G59" s="2" t="s">
        <v>81</v>
      </c>
      <c r="H59" s="2"/>
      <c r="I59" s="2" t="s">
        <v>18</v>
      </c>
      <c r="J59" s="2"/>
    </row>
    <row r="60" spans="1:10" ht="12.95" customHeight="1" x14ac:dyDescent="0.25">
      <c r="A60" s="2">
        <v>36</v>
      </c>
      <c r="B60" s="2" t="s">
        <v>38</v>
      </c>
      <c r="C60" s="2" t="s">
        <v>39</v>
      </c>
      <c r="D60" s="2" t="s">
        <v>39</v>
      </c>
      <c r="E60" s="2" t="s">
        <v>22</v>
      </c>
      <c r="F60" s="2" t="s">
        <v>29</v>
      </c>
      <c r="G60" s="2" t="s">
        <v>36</v>
      </c>
      <c r="H60" s="2"/>
      <c r="I60" s="2" t="s">
        <v>18</v>
      </c>
      <c r="J60" s="2"/>
    </row>
    <row r="61" spans="1:10" ht="12.95" customHeight="1" x14ac:dyDescent="0.25">
      <c r="A61" s="2">
        <v>37</v>
      </c>
      <c r="B61" s="2" t="s">
        <v>46</v>
      </c>
      <c r="C61" s="2" t="s">
        <v>47</v>
      </c>
      <c r="D61" s="2" t="s">
        <v>47</v>
      </c>
      <c r="E61" s="2" t="s">
        <v>22</v>
      </c>
      <c r="F61" s="2" t="s">
        <v>48</v>
      </c>
      <c r="G61" s="2" t="s">
        <v>15</v>
      </c>
      <c r="H61" s="2"/>
      <c r="I61" s="2" t="s">
        <v>18</v>
      </c>
      <c r="J61" s="2"/>
    </row>
    <row r="62" spans="1:10" ht="12.95" customHeight="1" x14ac:dyDescent="0.25">
      <c r="A62" s="2">
        <v>38</v>
      </c>
      <c r="B62" s="2" t="s">
        <v>122</v>
      </c>
      <c r="C62" s="2" t="s">
        <v>123</v>
      </c>
      <c r="D62" s="2" t="s">
        <v>123</v>
      </c>
      <c r="E62" s="2" t="s">
        <v>49</v>
      </c>
      <c r="F62" s="2" t="s">
        <v>23</v>
      </c>
      <c r="G62" s="2" t="s">
        <v>28</v>
      </c>
      <c r="H62" s="2"/>
      <c r="I62" s="2" t="s">
        <v>18</v>
      </c>
      <c r="J62" s="2" t="s">
        <v>30</v>
      </c>
    </row>
    <row r="63" spans="1:10" ht="12.95" customHeight="1" x14ac:dyDescent="0.25">
      <c r="A63" s="2">
        <v>39</v>
      </c>
      <c r="B63" s="2" t="s">
        <v>124</v>
      </c>
      <c r="C63" s="2" t="s">
        <v>125</v>
      </c>
      <c r="D63" s="2" t="s">
        <v>125</v>
      </c>
      <c r="E63" s="2" t="s">
        <v>22</v>
      </c>
      <c r="F63" s="2" t="s">
        <v>103</v>
      </c>
      <c r="G63" s="2" t="s">
        <v>84</v>
      </c>
      <c r="H63" s="2"/>
      <c r="I63" s="2" t="s">
        <v>18</v>
      </c>
      <c r="J63" s="2"/>
    </row>
    <row r="64" spans="1:10" ht="12.95" customHeight="1" x14ac:dyDescent="0.25">
      <c r="A64" s="2">
        <v>40</v>
      </c>
      <c r="B64" s="2" t="s">
        <v>126</v>
      </c>
      <c r="C64" s="2" t="s">
        <v>127</v>
      </c>
      <c r="D64" s="2" t="s">
        <v>127</v>
      </c>
      <c r="E64" s="2" t="s">
        <v>49</v>
      </c>
      <c r="F64" s="2" t="s">
        <v>115</v>
      </c>
      <c r="G64" s="2" t="s">
        <v>77</v>
      </c>
      <c r="H64" s="2"/>
      <c r="I64" s="2" t="s">
        <v>18</v>
      </c>
      <c r="J64" s="2" t="s">
        <v>30</v>
      </c>
    </row>
    <row r="65" spans="1:10" ht="12.95" customHeight="1" x14ac:dyDescent="0.25">
      <c r="A65" s="2">
        <v>41</v>
      </c>
      <c r="B65" s="2" t="s">
        <v>128</v>
      </c>
      <c r="C65" s="2" t="s">
        <v>129</v>
      </c>
      <c r="D65" s="2" t="s">
        <v>129</v>
      </c>
      <c r="E65" s="2" t="s">
        <v>22</v>
      </c>
      <c r="F65" s="2" t="s">
        <v>111</v>
      </c>
      <c r="G65" s="2" t="s">
        <v>84</v>
      </c>
      <c r="H65" s="2"/>
      <c r="I65" s="2" t="s">
        <v>18</v>
      </c>
      <c r="J65" s="2"/>
    </row>
    <row r="66" spans="1:10" ht="12.95" customHeight="1" x14ac:dyDescent="0.25">
      <c r="A66" s="2">
        <v>42</v>
      </c>
      <c r="B66" s="2" t="s">
        <v>130</v>
      </c>
      <c r="C66" s="2" t="s">
        <v>131</v>
      </c>
      <c r="D66" s="2" t="s">
        <v>131</v>
      </c>
      <c r="E66" s="2" t="s">
        <v>49</v>
      </c>
      <c r="F66" s="2" t="s">
        <v>94</v>
      </c>
      <c r="G66" s="2" t="s">
        <v>15</v>
      </c>
      <c r="H66" s="2"/>
      <c r="I66" s="2" t="s">
        <v>18</v>
      </c>
      <c r="J66" s="2"/>
    </row>
    <row r="67" spans="1:10" ht="12.95" customHeight="1" x14ac:dyDescent="0.25">
      <c r="A67" s="2">
        <v>43</v>
      </c>
      <c r="B67" s="2" t="s">
        <v>132</v>
      </c>
      <c r="C67" s="2" t="s">
        <v>133</v>
      </c>
      <c r="D67" s="2" t="s">
        <v>133</v>
      </c>
      <c r="E67" s="2" t="s">
        <v>134</v>
      </c>
      <c r="F67" s="2" t="s">
        <v>29</v>
      </c>
      <c r="G67" s="2" t="s">
        <v>111</v>
      </c>
      <c r="H67" s="2"/>
      <c r="I67" s="2" t="s">
        <v>18</v>
      </c>
      <c r="J67" s="2"/>
    </row>
    <row r="68" spans="1:10" ht="12.95" customHeight="1" x14ac:dyDescent="0.25">
      <c r="A68" s="2">
        <v>44</v>
      </c>
      <c r="B68" s="2" t="s">
        <v>135</v>
      </c>
      <c r="C68" s="2" t="s">
        <v>136</v>
      </c>
      <c r="D68" s="2" t="s">
        <v>136</v>
      </c>
      <c r="E68" s="2" t="s">
        <v>49</v>
      </c>
      <c r="F68" s="2" t="s">
        <v>22</v>
      </c>
      <c r="G68" s="2" t="s">
        <v>29</v>
      </c>
      <c r="H68" s="2"/>
      <c r="I68" s="2" t="s">
        <v>18</v>
      </c>
      <c r="J68" s="2"/>
    </row>
    <row r="69" spans="1:10" ht="12.95" customHeight="1" x14ac:dyDescent="0.25">
      <c r="A69" s="2">
        <v>45</v>
      </c>
      <c r="B69" s="2" t="s">
        <v>137</v>
      </c>
      <c r="C69" s="2" t="s">
        <v>138</v>
      </c>
      <c r="D69" s="2" t="s">
        <v>138</v>
      </c>
      <c r="E69" s="2" t="s">
        <v>50</v>
      </c>
      <c r="F69" s="2" t="s">
        <v>22</v>
      </c>
      <c r="G69" s="2" t="s">
        <v>114</v>
      </c>
      <c r="H69" s="2"/>
      <c r="I69" s="2" t="s">
        <v>18</v>
      </c>
      <c r="J69" s="2" t="s">
        <v>30</v>
      </c>
    </row>
    <row r="70" spans="1:10" s="1" customFormat="1" ht="11.1" customHeight="1" x14ac:dyDescent="0.25"/>
    <row r="71" spans="1:10" ht="12.95" customHeight="1" x14ac:dyDescent="0.25"/>
    <row r="72" spans="1:10" s="1" customFormat="1" ht="11.1" customHeight="1" x14ac:dyDescent="0.25"/>
    <row r="73" spans="1:10" ht="12.95" customHeight="1" x14ac:dyDescent="0.25"/>
    <row r="74" spans="1:10" ht="12.95" customHeight="1" x14ac:dyDescent="0.25"/>
    <row r="75" spans="1:10" ht="12.95" customHeight="1" x14ac:dyDescent="0.25"/>
    <row r="76" spans="1:10" ht="12.95" customHeight="1" x14ac:dyDescent="0.25"/>
    <row r="77" spans="1:10" ht="12.95" customHeight="1" x14ac:dyDescent="0.25"/>
    <row r="78" spans="1:10" ht="12.95" customHeight="1" x14ac:dyDescent="0.25"/>
    <row r="79" spans="1:10" ht="12.95" customHeight="1" x14ac:dyDescent="0.25"/>
    <row r="80" spans="1:10" ht="12.95" customHeight="1" x14ac:dyDescent="0.25"/>
    <row r="81" ht="12.95" customHeight="1" x14ac:dyDescent="0.25"/>
    <row r="82" ht="12.95" customHeight="1" x14ac:dyDescent="0.25"/>
    <row r="83" ht="12.95" customHeight="1" x14ac:dyDescent="0.25"/>
    <row r="84" ht="12.95" customHeight="1" x14ac:dyDescent="0.25"/>
    <row r="85" ht="12.95" customHeight="1" x14ac:dyDescent="0.25"/>
    <row r="86" ht="12.95" customHeight="1" x14ac:dyDescent="0.25"/>
    <row r="87" s="1" customFormat="1" ht="11.1" customHeight="1" x14ac:dyDescent="0.25"/>
    <row r="88" ht="12.95" customHeight="1" x14ac:dyDescent="0.25"/>
    <row r="89" s="1" customFormat="1" ht="11.1" customHeight="1" x14ac:dyDescent="0.25"/>
  </sheetData>
  <mergeCells count="11">
    <mergeCell ref="A22:J22"/>
    <mergeCell ref="A23:J23"/>
    <mergeCell ref="A21:J21"/>
    <mergeCell ref="A1:J1"/>
    <mergeCell ref="A2:J2"/>
    <mergeCell ref="A4:J4"/>
    <mergeCell ref="A14:J14"/>
    <mergeCell ref="A6:J6"/>
    <mergeCell ref="A5:J5"/>
    <mergeCell ref="A15:J15"/>
    <mergeCell ref="A16:J1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Багдасарян Александр Сергеевич</dc:creator>
  <cp:lastModifiedBy>Багдасарян Александр Сергеевич</cp:lastModifiedBy>
  <cp:lastPrinted>2021-08-02T09:18:56Z</cp:lastPrinted>
  <dcterms:created xsi:type="dcterms:W3CDTF">2021-08-02T06:44:21Z</dcterms:created>
  <dcterms:modified xsi:type="dcterms:W3CDTF">2021-08-04T02:54:58Z</dcterms:modified>
</cp:coreProperties>
</file>