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2" i="1" l="1"/>
  <c r="C12" i="1" s="1"/>
  <c r="D22" i="1"/>
  <c r="C22" i="1" s="1"/>
  <c r="D18" i="1"/>
  <c r="C18" i="1" s="1"/>
  <c r="D14" i="1"/>
  <c r="C14" i="1" s="1"/>
  <c r="D21" i="1"/>
  <c r="C21" i="1" s="1"/>
  <c r="D15" i="1"/>
  <c r="C15" i="1" s="1"/>
  <c r="D23" i="1"/>
  <c r="C23" i="1" s="1"/>
  <c r="D20" i="1"/>
  <c r="C20" i="1" s="1"/>
  <c r="D19" i="1"/>
  <c r="C19" i="1" s="1"/>
  <c r="D33" i="1" l="1"/>
  <c r="C33" i="1" s="1"/>
  <c r="D34" i="1"/>
  <c r="C34" i="1" s="1"/>
  <c r="D37" i="1"/>
  <c r="C37" i="1" s="1"/>
  <c r="D35" i="1"/>
  <c r="C35" i="1" s="1"/>
  <c r="D36" i="1"/>
  <c r="C36" i="1" s="1"/>
  <c r="D16" i="1"/>
  <c r="C16" i="1" s="1"/>
  <c r="D17" i="1"/>
  <c r="C17" i="1" s="1"/>
  <c r="D13" i="1"/>
  <c r="C13" i="1" s="1"/>
  <c r="D8" i="1"/>
  <c r="C8" i="1" s="1"/>
  <c r="D6" i="1"/>
  <c r="C6" i="1" s="1"/>
  <c r="D9" i="1"/>
  <c r="C9" i="1" s="1"/>
  <c r="D24" i="1"/>
  <c r="C24" i="1" s="1"/>
  <c r="D25" i="1"/>
  <c r="C25" i="1" s="1"/>
  <c r="D10" i="1"/>
  <c r="C10" i="1" s="1"/>
  <c r="D11" i="1"/>
  <c r="C11" i="1" s="1"/>
  <c r="D26" i="1"/>
  <c r="C26" i="1" s="1"/>
  <c r="D7" i="1"/>
  <c r="C7" i="1" s="1"/>
  <c r="D27" i="1"/>
  <c r="C27" i="1" s="1"/>
</calcChain>
</file>

<file path=xl/sharedStrings.xml><?xml version="1.0" encoding="utf-8"?>
<sst xmlns="http://schemas.openxmlformats.org/spreadsheetml/2006/main" count="82" uniqueCount="35">
  <si>
    <t>Конкурсные списки</t>
  </si>
  <si>
    <t>44.04.01 Педагогическое образование / Филологическое образование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</si>
  <si>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</si>
  <si>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</si>
  <si>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</si>
  <si>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</si>
  <si>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</si>
  <si>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</si>
  <si>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</si>
  <si>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</si>
  <si>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</si>
  <si>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105-795-600 68</t>
  </si>
  <si>
    <t xml:space="preserve"> 0 </t>
  </si>
  <si>
    <t>164-494-593 04</t>
  </si>
  <si>
    <t>180-195-063 58</t>
  </si>
  <si>
    <t>143-712-825 49</t>
  </si>
  <si>
    <t>135-014-818 22</t>
  </si>
  <si>
    <t>✓</t>
  </si>
  <si>
    <t>099-295-853 47</t>
  </si>
  <si>
    <t>153-385-198 76</t>
  </si>
  <si>
    <t>127-928-635 98</t>
  </si>
  <si>
    <t>135-972-071 79</t>
  </si>
  <si>
    <t>141-442-998 52</t>
  </si>
  <si>
    <t>148-454-477 94</t>
  </si>
  <si>
    <t>064-264-804 61</t>
  </si>
  <si>
    <t>Лица, поступающие на места с ПВЗ</t>
  </si>
  <si>
    <t>158-600-480 68</t>
  </si>
  <si>
    <t>136-121-540 17</t>
  </si>
  <si>
    <t>112-824-560 31</t>
  </si>
  <si>
    <t>114-183-720 27</t>
  </si>
  <si>
    <t>160-381-383 46</t>
  </si>
  <si>
    <t>064-775-329 94</t>
  </si>
  <si>
    <t>073-934-711 85</t>
  </si>
  <si>
    <t>149-682-916 21</t>
  </si>
  <si>
    <t>189-136-846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</si>
</sst>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7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12.95" customHeight="1" x14ac:dyDescent="0.2">
      <c r="A2" s="7" t="s">
        <v>1</v>
      </c>
      <c r="B2" s="7"/>
      <c r="C2" s="7"/>
      <c r="D2" s="7"/>
      <c r="E2" s="7"/>
      <c r="F2" s="7"/>
      <c r="G2" s="7"/>
      <c r="H2" s="7"/>
    </row>
    <row r="3" spans="1:8" ht="12.95" customHeight="1" x14ac:dyDescent="0.2">
      <c r="A3" s="5"/>
      <c r="B3" s="5"/>
      <c r="C3" s="5"/>
      <c r="D3" s="5"/>
      <c r="E3" s="5"/>
      <c r="F3" s="5"/>
      <c r="G3" s="5"/>
      <c r="H3" s="5"/>
    </row>
    <row r="4" spans="1:8" ht="12.95" customHeight="1" x14ac:dyDescent="0.2">
      <c r="A4" s="7" t="s">
        <v>10</v>
      </c>
      <c r="B4" s="7"/>
      <c r="C4" s="7"/>
      <c r="D4" s="7"/>
      <c r="E4" s="7"/>
      <c r="F4" s="7"/>
      <c r="G4" s="7"/>
      <c r="H4" s="7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18</v>
      </c>
      <c r="C6" s="4">
        <f t="shared" ref="C6:C27" si="0">D6+G6</f>
        <v>80</v>
      </c>
      <c r="D6" s="4">
        <f t="shared" ref="D6:D27" si="1">E6</f>
        <v>80</v>
      </c>
      <c r="E6" s="4">
        <v>80</v>
      </c>
      <c r="F6" s="4"/>
      <c r="G6" s="4" t="s">
        <v>12</v>
      </c>
      <c r="H6" s="4" t="s">
        <v>17</v>
      </c>
    </row>
    <row r="7" spans="1:8" ht="12.95" customHeight="1" x14ac:dyDescent="0.2">
      <c r="A7" s="4">
        <v>2</v>
      </c>
      <c r="B7" s="4" t="s">
        <v>24</v>
      </c>
      <c r="C7" s="4">
        <f t="shared" si="0"/>
        <v>79</v>
      </c>
      <c r="D7" s="4">
        <f t="shared" si="1"/>
        <v>79</v>
      </c>
      <c r="E7" s="4">
        <v>79</v>
      </c>
      <c r="F7" s="4"/>
      <c r="G7" s="4" t="s">
        <v>12</v>
      </c>
      <c r="H7" s="4"/>
    </row>
    <row r="8" spans="1:8" ht="12.95" customHeight="1" x14ac:dyDescent="0.2">
      <c r="A8" s="4">
        <v>3</v>
      </c>
      <c r="B8" s="4" t="s">
        <v>16</v>
      </c>
      <c r="C8" s="4">
        <f t="shared" si="0"/>
        <v>75</v>
      </c>
      <c r="D8" s="4">
        <f t="shared" si="1"/>
        <v>75</v>
      </c>
      <c r="E8" s="4">
        <v>75</v>
      </c>
      <c r="F8" s="4"/>
      <c r="G8" s="4" t="s">
        <v>12</v>
      </c>
      <c r="H8" s="4" t="s">
        <v>17</v>
      </c>
    </row>
    <row r="9" spans="1:8" ht="12.95" customHeight="1" x14ac:dyDescent="0.2">
      <c r="A9" s="4">
        <v>4</v>
      </c>
      <c r="B9" s="4" t="s">
        <v>19</v>
      </c>
      <c r="C9" s="4">
        <f t="shared" si="0"/>
        <v>70</v>
      </c>
      <c r="D9" s="4">
        <f t="shared" si="1"/>
        <v>70</v>
      </c>
      <c r="E9" s="4">
        <v>70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21</v>
      </c>
      <c r="C10" s="4">
        <f t="shared" si="0"/>
        <v>65</v>
      </c>
      <c r="D10" s="4">
        <f t="shared" si="1"/>
        <v>65</v>
      </c>
      <c r="E10" s="4">
        <v>65</v>
      </c>
      <c r="F10" s="4"/>
      <c r="G10" s="4" t="s">
        <v>12</v>
      </c>
      <c r="H10" s="4" t="s">
        <v>17</v>
      </c>
    </row>
    <row r="11" spans="1:8" ht="12.95" customHeight="1" x14ac:dyDescent="0.2">
      <c r="A11" s="4">
        <v>6</v>
      </c>
      <c r="B11" s="4" t="s">
        <v>22</v>
      </c>
      <c r="C11" s="4">
        <f t="shared" si="0"/>
        <v>60</v>
      </c>
      <c r="D11" s="4">
        <f t="shared" si="1"/>
        <v>60</v>
      </c>
      <c r="E11" s="4">
        <v>60</v>
      </c>
      <c r="F11" s="4"/>
      <c r="G11" s="4" t="s">
        <v>12</v>
      </c>
      <c r="H11" s="4" t="s">
        <v>17</v>
      </c>
    </row>
    <row r="12" spans="1:8" ht="12.95" customHeight="1" x14ac:dyDescent="0.2">
      <c r="A12" s="4">
        <v>7</v>
      </c>
      <c r="B12" s="4" t="s">
        <v>26</v>
      </c>
      <c r="C12" s="4">
        <f t="shared" si="0"/>
        <v>5</v>
      </c>
      <c r="D12" s="4">
        <f t="shared" si="1"/>
        <v>0</v>
      </c>
      <c r="E12" s="4"/>
      <c r="F12" s="4"/>
      <c r="G12" s="4">
        <v>5</v>
      </c>
      <c r="H12" s="4"/>
    </row>
    <row r="13" spans="1:8" ht="12.95" customHeight="1" x14ac:dyDescent="0.2">
      <c r="A13" s="4">
        <v>8</v>
      </c>
      <c r="B13" s="4" t="s">
        <v>15</v>
      </c>
      <c r="C13" s="4">
        <f t="shared" si="0"/>
        <v>5</v>
      </c>
      <c r="D13" s="4">
        <f t="shared" si="1"/>
        <v>0</v>
      </c>
      <c r="E13" s="4"/>
      <c r="F13" s="4"/>
      <c r="G13" s="4">
        <v>5</v>
      </c>
      <c r="H13" s="4"/>
    </row>
    <row r="14" spans="1:8" ht="12.95" customHeight="1" x14ac:dyDescent="0.2">
      <c r="A14" s="4">
        <v>9</v>
      </c>
      <c r="B14" s="4" t="s">
        <v>29</v>
      </c>
      <c r="C14" s="4">
        <f t="shared" si="0"/>
        <v>5</v>
      </c>
      <c r="D14" s="4">
        <f t="shared" si="1"/>
        <v>0</v>
      </c>
      <c r="E14" s="4"/>
      <c r="F14" s="4"/>
      <c r="G14" s="4">
        <v>5</v>
      </c>
      <c r="H14" s="4" t="s">
        <v>17</v>
      </c>
    </row>
    <row r="15" spans="1:8" ht="12.95" customHeight="1" x14ac:dyDescent="0.2">
      <c r="A15" s="4">
        <v>10</v>
      </c>
      <c r="B15" s="4" t="s">
        <v>31</v>
      </c>
      <c r="C15" s="4">
        <f t="shared" si="0"/>
        <v>5</v>
      </c>
      <c r="D15" s="4">
        <f t="shared" si="1"/>
        <v>0</v>
      </c>
      <c r="E15" s="4"/>
      <c r="F15" s="4"/>
      <c r="G15" s="4">
        <v>5</v>
      </c>
      <c r="H15" s="4" t="s">
        <v>17</v>
      </c>
    </row>
    <row r="16" spans="1:8" ht="12.95" customHeight="1" x14ac:dyDescent="0.2">
      <c r="A16" s="4">
        <v>11</v>
      </c>
      <c r="B16" s="4" t="s">
        <v>13</v>
      </c>
      <c r="C16" s="4">
        <f t="shared" si="0"/>
        <v>0</v>
      </c>
      <c r="D16" s="4">
        <f t="shared" si="1"/>
        <v>0</v>
      </c>
      <c r="E16" s="4"/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14</v>
      </c>
      <c r="C17" s="4">
        <f t="shared" si="0"/>
        <v>0</v>
      </c>
      <c r="D17" s="4">
        <f t="shared" si="1"/>
        <v>0</v>
      </c>
      <c r="E17" s="4"/>
      <c r="F17" s="4"/>
      <c r="G17" s="4" t="s">
        <v>12</v>
      </c>
      <c r="H17" s="4"/>
    </row>
    <row r="18" spans="1:8" ht="12.95" customHeight="1" x14ac:dyDescent="0.2">
      <c r="A18" s="4">
        <v>13</v>
      </c>
      <c r="B18" s="4" t="s">
        <v>28</v>
      </c>
      <c r="C18" s="4">
        <f t="shared" si="0"/>
        <v>0</v>
      </c>
      <c r="D18" s="4">
        <f t="shared" si="1"/>
        <v>0</v>
      </c>
      <c r="E18" s="4"/>
      <c r="F18" s="4"/>
      <c r="G18" s="4" t="s">
        <v>12</v>
      </c>
      <c r="H18" s="4" t="s">
        <v>17</v>
      </c>
    </row>
    <row r="19" spans="1:8" ht="12.95" customHeight="1" x14ac:dyDescent="0.2">
      <c r="A19" s="4">
        <v>14</v>
      </c>
      <c r="B19" s="4" t="s">
        <v>33</v>
      </c>
      <c r="C19" s="4">
        <f t="shared" si="0"/>
        <v>0</v>
      </c>
      <c r="D19" s="4">
        <f t="shared" si="1"/>
        <v>0</v>
      </c>
      <c r="E19" s="4"/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31</v>
      </c>
      <c r="C20" s="4">
        <f t="shared" si="0"/>
        <v>0</v>
      </c>
      <c r="D20" s="4">
        <f t="shared" si="1"/>
        <v>0</v>
      </c>
      <c r="E20" s="4"/>
      <c r="F20" s="4"/>
      <c r="G20" s="4" t="s">
        <v>12</v>
      </c>
      <c r="H20" s="4" t="s">
        <v>17</v>
      </c>
    </row>
    <row r="21" spans="1:8" ht="12.95" customHeight="1" x14ac:dyDescent="0.2">
      <c r="A21" s="4">
        <v>16</v>
      </c>
      <c r="B21" s="4" t="s">
        <v>30</v>
      </c>
      <c r="C21" s="4">
        <f t="shared" si="0"/>
        <v>0</v>
      </c>
      <c r="D21" s="4">
        <f t="shared" si="1"/>
        <v>0</v>
      </c>
      <c r="E21" s="4"/>
      <c r="F21" s="4"/>
      <c r="G21" s="4" t="s">
        <v>12</v>
      </c>
      <c r="H21" s="4" t="s">
        <v>17</v>
      </c>
    </row>
    <row r="22" spans="1:8" ht="12.95" customHeight="1" x14ac:dyDescent="0.2">
      <c r="A22" s="4">
        <v>17</v>
      </c>
      <c r="B22" s="4" t="s">
        <v>27</v>
      </c>
      <c r="C22" s="4">
        <f t="shared" si="0"/>
        <v>0</v>
      </c>
      <c r="D22" s="4">
        <f t="shared" si="1"/>
        <v>0</v>
      </c>
      <c r="E22" s="4"/>
      <c r="F22" s="4"/>
      <c r="G22" s="4" t="s">
        <v>12</v>
      </c>
      <c r="H22" s="4" t="s">
        <v>17</v>
      </c>
    </row>
    <row r="23" spans="1:8" ht="12.95" customHeight="1" x14ac:dyDescent="0.2">
      <c r="A23" s="4">
        <v>18</v>
      </c>
      <c r="B23" s="4" t="s">
        <v>32</v>
      </c>
      <c r="C23" s="4">
        <f t="shared" si="0"/>
        <v>0</v>
      </c>
      <c r="D23" s="4">
        <f t="shared" si="1"/>
        <v>0</v>
      </c>
      <c r="E23" s="4"/>
      <c r="F23" s="4"/>
      <c r="G23" s="4" t="s">
        <v>12</v>
      </c>
      <c r="H23" s="4" t="s">
        <v>17</v>
      </c>
    </row>
    <row r="24" spans="1:8" ht="12.95" customHeight="1" x14ac:dyDescent="0.2">
      <c r="A24" s="4">
        <v>19</v>
      </c>
      <c r="B24" s="4" t="s">
        <v>20</v>
      </c>
      <c r="C24" s="4">
        <f t="shared" si="0"/>
        <v>0</v>
      </c>
      <c r="D24" s="4">
        <f t="shared" si="1"/>
        <v>0</v>
      </c>
      <c r="E24" s="4"/>
      <c r="F24" s="4"/>
      <c r="G24" s="4" t="s">
        <v>12</v>
      </c>
      <c r="H24" s="4" t="s">
        <v>17</v>
      </c>
    </row>
    <row r="25" spans="1:8" ht="12.95" customHeight="1" x14ac:dyDescent="0.2">
      <c r="A25" s="4">
        <v>20</v>
      </c>
      <c r="B25" s="4" t="s">
        <v>34</v>
      </c>
      <c r="C25" s="4">
        <f t="shared" si="0"/>
        <v>0</v>
      </c>
      <c r="D25" s="4">
        <f t="shared" si="1"/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23</v>
      </c>
      <c r="C26" s="4">
        <f t="shared" si="0"/>
        <v>0</v>
      </c>
      <c r="D26" s="4">
        <f t="shared" si="1"/>
        <v>0</v>
      </c>
      <c r="E26" s="4"/>
      <c r="F26" s="4"/>
      <c r="G26" s="4" t="s">
        <v>12</v>
      </c>
      <c r="H26" s="4"/>
    </row>
    <row r="27" spans="1:8" ht="12.95" customHeight="1" x14ac:dyDescent="0.2">
      <c r="A27" s="4">
        <v>22</v>
      </c>
      <c r="B27" s="4" t="s">
        <v>11</v>
      </c>
      <c r="C27" s="4">
        <f t="shared" si="0"/>
        <v>0</v>
      </c>
      <c r="D27" s="4">
        <f t="shared" si="1"/>
        <v>0</v>
      </c>
      <c r="E27" s="4"/>
      <c r="F27" s="4"/>
      <c r="G27" s="4" t="s">
        <v>12</v>
      </c>
      <c r="H27" s="4"/>
    </row>
    <row r="28" spans="1:8" ht="12.95" customHeight="1" x14ac:dyDescent="0.2">
      <c r="A28" s="6"/>
      <c r="B28" s="6"/>
      <c r="C28" s="6"/>
      <c r="D28" s="6"/>
      <c r="E28" s="6"/>
      <c r="F28" s="6"/>
      <c r="G28" s="6"/>
      <c r="H28" s="6"/>
    </row>
    <row r="29" spans="1:8" ht="12.95" customHeight="1" x14ac:dyDescent="0.2">
      <c r="A29" s="6"/>
      <c r="B29" s="6"/>
      <c r="C29" s="6"/>
      <c r="D29" s="6"/>
      <c r="E29" s="6"/>
      <c r="F29" s="6"/>
      <c r="G29" s="6"/>
      <c r="H29" s="6"/>
    </row>
    <row r="30" spans="1:8" s="1" customFormat="1" ht="11.1" customHeight="1" x14ac:dyDescent="0.2"/>
    <row r="31" spans="1:8" ht="12.95" customHeight="1" x14ac:dyDescent="0.2">
      <c r="A31" s="7" t="s">
        <v>25</v>
      </c>
      <c r="B31" s="7"/>
      <c r="C31" s="7"/>
      <c r="D31" s="7"/>
      <c r="E31" s="7"/>
      <c r="F31" s="7"/>
      <c r="G31" s="7"/>
      <c r="H31" s="7"/>
    </row>
    <row r="32" spans="1:8" s="1" customFormat="1" ht="126" customHeight="1" x14ac:dyDescent="0.2">
      <c r="A32" s="2" t="s">
        <v>2</v>
      </c>
      <c r="B32" s="2" t="s">
        <v>3</v>
      </c>
      <c r="C32" s="3" t="s">
        <v>4</v>
      </c>
      <c r="D32" s="3" t="s">
        <v>5</v>
      </c>
      <c r="E32" s="3" t="s">
        <v>6</v>
      </c>
      <c r="F32" s="3" t="s">
        <v>7</v>
      </c>
      <c r="G32" s="3" t="s">
        <v>8</v>
      </c>
      <c r="H32" s="3" t="s">
        <v>9</v>
      </c>
    </row>
    <row r="33" spans="1:8" ht="12.95" customHeight="1" x14ac:dyDescent="0.2">
      <c r="A33" s="4">
        <v>1</v>
      </c>
      <c r="B33" s="4" t="s">
        <v>16</v>
      </c>
      <c r="C33" s="4">
        <f>D33+G33</f>
        <v>75</v>
      </c>
      <c r="D33" s="4">
        <f>E33</f>
        <v>75</v>
      </c>
      <c r="E33" s="4">
        <v>75</v>
      </c>
      <c r="F33" s="4"/>
      <c r="G33" s="4" t="s">
        <v>12</v>
      </c>
      <c r="H33" s="4"/>
    </row>
    <row r="34" spans="1:8" ht="12.95" customHeight="1" x14ac:dyDescent="0.2">
      <c r="A34" s="4">
        <v>2</v>
      </c>
      <c r="B34" s="4" t="s">
        <v>19</v>
      </c>
      <c r="C34" s="4">
        <f>D34+G34</f>
        <v>70</v>
      </c>
      <c r="D34" s="4">
        <f>E34</f>
        <v>70</v>
      </c>
      <c r="E34" s="4">
        <v>70</v>
      </c>
      <c r="F34" s="4"/>
      <c r="G34" s="4" t="s">
        <v>12</v>
      </c>
      <c r="H34" s="4"/>
    </row>
    <row r="35" spans="1:8" ht="12.95" customHeight="1" x14ac:dyDescent="0.2">
      <c r="A35" s="4">
        <v>3</v>
      </c>
      <c r="B35" s="4" t="s">
        <v>21</v>
      </c>
      <c r="C35" s="4">
        <f>D35+G35</f>
        <v>65</v>
      </c>
      <c r="D35" s="4">
        <f>E35</f>
        <v>65</v>
      </c>
      <c r="E35" s="4">
        <v>65</v>
      </c>
      <c r="F35" s="4"/>
      <c r="G35" s="4" t="s">
        <v>12</v>
      </c>
      <c r="H35" s="4"/>
    </row>
    <row r="36" spans="1:8" ht="12.95" customHeight="1" x14ac:dyDescent="0.2">
      <c r="A36" s="4">
        <v>4</v>
      </c>
      <c r="B36" s="4" t="s">
        <v>15</v>
      </c>
      <c r="C36" s="4">
        <f>D36+G36</f>
        <v>0</v>
      </c>
      <c r="D36" s="4">
        <f>E36</f>
        <v>0</v>
      </c>
      <c r="E36" s="4"/>
      <c r="F36" s="4"/>
      <c r="G36" s="4" t="s">
        <v>12</v>
      </c>
      <c r="H36" s="4"/>
    </row>
    <row r="37" spans="1:8" ht="12.95" customHeight="1" x14ac:dyDescent="0.2">
      <c r="A37" s="4">
        <v>5</v>
      </c>
      <c r="B37" s="4" t="s">
        <v>20</v>
      </c>
      <c r="C37" s="4">
        <f>D37+G37</f>
        <v>0</v>
      </c>
      <c r="D37" s="4">
        <f>E37</f>
        <v>0</v>
      </c>
      <c r="E37" s="4"/>
      <c r="F37" s="4"/>
      <c r="G37" s="4" t="s">
        <v>12</v>
      </c>
      <c r="H37" s="4"/>
    </row>
  </sheetData>
  <sortState ref="A6:I27">
    <sortCondition descending="1" ref="C27"/>
  </sortState>
  <mergeCells count="4">
    <mergeCell ref="A4:H4"/>
    <mergeCell ref="A31:H31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2021-08-17T01:40:23Z</dcterms:modified>
</cp:coreProperties>
</file>