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3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C30" i="1" l="1"/>
  <c r="C31" i="1"/>
  <c r="C32" i="1"/>
  <c r="C29" i="1"/>
  <c r="C34" i="1"/>
  <c r="C35" i="1"/>
  <c r="C36" i="1"/>
  <c r="C33" i="1"/>
  <c r="C37" i="1"/>
  <c r="C38" i="1"/>
  <c r="C39" i="1"/>
  <c r="C42" i="1"/>
  <c r="C40" i="1"/>
  <c r="C43" i="1"/>
  <c r="C44" i="1"/>
  <c r="C45" i="1"/>
  <c r="C41" i="1"/>
  <c r="C46" i="1"/>
  <c r="C47" i="1"/>
  <c r="C48" i="1"/>
  <c r="C49" i="1"/>
  <c r="C50" i="1"/>
  <c r="C51" i="1"/>
  <c r="C52" i="1"/>
  <c r="C53" i="1"/>
  <c r="C54" i="1"/>
  <c r="C55" i="1"/>
  <c r="C56" i="1"/>
  <c r="C57" i="1"/>
  <c r="C27" i="1"/>
</calcChain>
</file>

<file path=xl/sharedStrings.xml><?xml version="1.0" encoding="utf-8"?>
<sst xmlns="http://schemas.openxmlformats.org/spreadsheetml/2006/main" count="291" uniqueCount="133">
  <si>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</si>
  <si>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</si>
  <si>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</si>
  <si>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</si>
  <si>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</si>
  <si>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</si>
  <si>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</si>
  <si>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</si>
  <si>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</si>
  <si>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</si>
  <si>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</si>
  <si>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</si>
  <si>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</si>
  <si>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132-006-775 10</t>
  </si>
  <si>
    <t>197</t>
  </si>
  <si>
    <t>192</t>
  </si>
  <si>
    <t>82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</si>
  <si>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</si>
  <si>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</si>
  <si>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</si>
  <si>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</si>
  <si>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</si>
  <si>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</si>
  <si>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</si>
  <si>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</si>
  <si>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</si>
  <si>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</si>
  <si>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</si>
  <si>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</si>
  <si>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Лица, поступающие на места в пределах целевой квоты</t>
  </si>
  <si>
    <t>156-001-756 31</t>
  </si>
  <si>
    <t>143</t>
  </si>
  <si>
    <t>49</t>
  </si>
  <si>
    <t>Лица, поступающие на основные конкурсные места</t>
  </si>
  <si>
    <t>160-601-053 09</t>
  </si>
  <si>
    <t>Чемпион в области спорта</t>
  </si>
  <si>
    <t>149-662-615 01</t>
  </si>
  <si>
    <t>252</t>
  </si>
  <si>
    <t>242</t>
  </si>
  <si>
    <t>74</t>
  </si>
  <si>
    <t>78</t>
  </si>
  <si>
    <t>161-125-057 16</t>
  </si>
  <si>
    <t>237</t>
  </si>
  <si>
    <t>232</t>
  </si>
  <si>
    <t>80</t>
  </si>
  <si>
    <t>79</t>
  </si>
  <si>
    <t>73</t>
  </si>
  <si>
    <t>159-255-234 84</t>
  </si>
  <si>
    <t>220</t>
  </si>
  <si>
    <t>210</t>
  </si>
  <si>
    <t>75</t>
  </si>
  <si>
    <t>59</t>
  </si>
  <si>
    <t>76</t>
  </si>
  <si>
    <t>185-233-687 87</t>
  </si>
  <si>
    <t>212</t>
  </si>
  <si>
    <t>70</t>
  </si>
  <si>
    <t>66</t>
  </si>
  <si>
    <t>Выпускник кадетских школ</t>
  </si>
  <si>
    <t>184-784-193 21</t>
  </si>
  <si>
    <t>201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</si>
  <si>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</si>
  <si>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</si>
  <si>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</si>
  <si>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</si>
  <si>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</si>
  <si>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</si>
  <si>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</si>
  <si>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</si>
  <si>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</si>
  <si>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205</t>
  </si>
  <si>
    <t>100</t>
  </si>
  <si>
    <t>149-567-317 08</t>
  </si>
  <si>
    <t>202</t>
  </si>
  <si>
    <t>186-011-022 29</t>
  </si>
  <si>
    <t>190</t>
  </si>
  <si>
    <t>47</t>
  </si>
  <si>
    <t>158-878-393 48</t>
  </si>
  <si>
    <t>189</t>
  </si>
  <si>
    <t>185-478-170 14</t>
  </si>
  <si>
    <t>57</t>
  </si>
  <si>
    <t>65</t>
  </si>
  <si>
    <t>156-626-032 68</t>
  </si>
  <si>
    <t>191</t>
  </si>
  <si>
    <t>67</t>
  </si>
  <si>
    <t>149-875-533 29</t>
  </si>
  <si>
    <t>184</t>
  </si>
  <si>
    <t>48</t>
  </si>
  <si>
    <t>61</t>
  </si>
  <si>
    <t>154-384-759 90</t>
  </si>
  <si>
    <t>188-756-617 45</t>
  </si>
  <si>
    <t>188</t>
  </si>
  <si>
    <t>163-855-035 81</t>
  </si>
  <si>
    <t>186</t>
  </si>
  <si>
    <t>50</t>
  </si>
  <si>
    <t>60</t>
  </si>
  <si>
    <t>168-723-775 15</t>
  </si>
  <si>
    <t>185</t>
  </si>
  <si>
    <t>153-557-636 82</t>
  </si>
  <si>
    <t>182</t>
  </si>
  <si>
    <t>69</t>
  </si>
  <si>
    <t>149-719-882 27</t>
  </si>
  <si>
    <t>180</t>
  </si>
  <si>
    <t>156-906-728 00</t>
  </si>
  <si>
    <t>55</t>
  </si>
  <si>
    <t>158-854-052 04</t>
  </si>
  <si>
    <t>170</t>
  </si>
  <si>
    <t>143-832-497 69</t>
  </si>
  <si>
    <t>168</t>
  </si>
  <si>
    <t>181-308-762 64</t>
  </si>
  <si>
    <t>166</t>
  </si>
  <si>
    <t>144-101-976 25</t>
  </si>
  <si>
    <t>165</t>
  </si>
  <si>
    <t>157-879-304 28</t>
  </si>
  <si>
    <t>157</t>
  </si>
  <si>
    <t>155-899-282 35</t>
  </si>
  <si>
    <t>156</t>
  </si>
  <si>
    <t>158-743-450 00</t>
  </si>
  <si>
    <t>149</t>
  </si>
  <si>
    <t>35</t>
  </si>
  <si>
    <t>130</t>
  </si>
  <si>
    <t>157-310-566 53</t>
  </si>
  <si>
    <t>134</t>
  </si>
  <si>
    <t>44</t>
  </si>
  <si>
    <t>149-399-292 27</t>
  </si>
  <si>
    <t>174-861-067 93</t>
  </si>
  <si>
    <t>122</t>
  </si>
  <si>
    <t>Конкурсные списки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</si>
  <si>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</si>
  <si>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</si>
  <si>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Квота - 1 </t>
  </si>
  <si>
    <t>Квота - 1</t>
  </si>
  <si>
    <t>Количество мест - 17</t>
  </si>
  <si>
    <t>Лица, поступающие без вступительных испытаний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</si>
</sst>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7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132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.75" customHeight="1" x14ac:dyDescent="0.2">
      <c r="A5" s="5" t="s">
        <v>127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s="1" customFormat="1" ht="53.25" customHeight="1" x14ac:dyDescent="0.2">
      <c r="A7" s="4" t="s">
        <v>12</v>
      </c>
      <c r="B7" s="4" t="s">
        <v>34</v>
      </c>
      <c r="C7" s="4">
        <v>10</v>
      </c>
      <c r="D7" s="4" t="s">
        <v>21</v>
      </c>
      <c r="E7" s="4"/>
      <c r="F7" s="4"/>
      <c r="G7" s="4"/>
      <c r="H7" s="4" t="s">
        <v>35</v>
      </c>
      <c r="I7" s="4">
        <v>10</v>
      </c>
      <c r="J7" s="4" t="s">
        <v>20</v>
      </c>
    </row>
    <row r="8" spans="1:10" s="1" customFormat="1" ht="11.1" customHeight="1" x14ac:dyDescent="0.2"/>
    <row r="9" spans="1:10" ht="12.95" customHeight="1" x14ac:dyDescent="0.2">
      <c r="A9" s="5" t="s">
        <v>11</v>
      </c>
      <c r="B9" s="5"/>
      <c r="C9" s="5"/>
      <c r="D9" s="5"/>
      <c r="E9" s="5"/>
      <c r="F9" s="5"/>
      <c r="G9" s="5"/>
      <c r="H9" s="5"/>
      <c r="I9" s="5"/>
      <c r="J9" s="5"/>
    </row>
    <row r="10" spans="1:10" ht="12.95" customHeight="1" x14ac:dyDescent="0.2">
      <c r="A10" s="5" t="s">
        <v>129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s="1" customFormat="1" ht="23.25" customHeight="1" x14ac:dyDescent="0.2">
      <c r="A11" s="5" t="s">
        <v>127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s="1" customFormat="1" ht="126" customHeight="1" x14ac:dyDescent="0.2">
      <c r="A12" s="2" t="s">
        <v>1</v>
      </c>
      <c r="B12" s="2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</row>
    <row r="13" spans="1:10" ht="12.95" customHeight="1" x14ac:dyDescent="0.2">
      <c r="A13" s="4" t="s">
        <v>12</v>
      </c>
      <c r="B13" s="4" t="s">
        <v>13</v>
      </c>
      <c r="C13" s="4">
        <v>202</v>
      </c>
      <c r="D13" s="4" t="s">
        <v>15</v>
      </c>
      <c r="E13" s="4" t="s">
        <v>16</v>
      </c>
      <c r="F13" s="4" t="s">
        <v>17</v>
      </c>
      <c r="G13" s="4" t="s">
        <v>18</v>
      </c>
      <c r="H13" s="4"/>
      <c r="I13" s="4">
        <v>10</v>
      </c>
      <c r="J13" s="4" t="s">
        <v>20</v>
      </c>
    </row>
    <row r="14" spans="1:10" s="1" customFormat="1" ht="11.1" customHeight="1" x14ac:dyDescent="0.2"/>
    <row r="15" spans="1:10" ht="12.95" customHeight="1" x14ac:dyDescent="0.2">
      <c r="A15" s="5" t="s">
        <v>29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ht="12.95" customHeight="1" x14ac:dyDescent="0.2">
      <c r="A16" s="5" t="s">
        <v>130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1" customFormat="1" ht="21.75" customHeight="1" x14ac:dyDescent="0.2">
      <c r="A17" s="5" t="s">
        <v>127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126" customHeight="1" x14ac:dyDescent="0.2">
      <c r="A18" s="2" t="s">
        <v>1</v>
      </c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</row>
    <row r="19" spans="1:10" ht="12.95" customHeight="1" x14ac:dyDescent="0.2">
      <c r="A19" s="4" t="s">
        <v>12</v>
      </c>
      <c r="B19" s="4" t="s">
        <v>30</v>
      </c>
      <c r="C19" s="4" t="s">
        <v>31</v>
      </c>
      <c r="D19" s="4" t="s">
        <v>31</v>
      </c>
      <c r="E19" s="4" t="s">
        <v>23</v>
      </c>
      <c r="F19" s="4" t="s">
        <v>32</v>
      </c>
      <c r="G19" s="4" t="s">
        <v>32</v>
      </c>
      <c r="H19" s="4"/>
      <c r="I19" s="4" t="s">
        <v>21</v>
      </c>
      <c r="J19" s="4" t="s">
        <v>20</v>
      </c>
    </row>
    <row r="20" spans="1:10" s="1" customFormat="1" ht="11.1" customHeight="1" x14ac:dyDescent="0.2"/>
    <row r="21" spans="1:10" ht="12.95" customHeight="1" x14ac:dyDescent="0.2">
      <c r="A21" s="5" t="s">
        <v>33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ht="12.95" customHeight="1" x14ac:dyDescent="0.2">
      <c r="A22" s="5" t="s">
        <v>131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1" customFormat="1" ht="26.25" customHeight="1" x14ac:dyDescent="0.2">
      <c r="A23" s="5" t="s">
        <v>128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 s="1" customFormat="1" ht="126" customHeight="1" x14ac:dyDescent="0.2">
      <c r="A24" s="2" t="s">
        <v>1</v>
      </c>
      <c r="B24" s="2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3" t="s">
        <v>9</v>
      </c>
      <c r="J24" s="3" t="s">
        <v>10</v>
      </c>
    </row>
    <row r="25" spans="1:10" ht="12.95" customHeight="1" x14ac:dyDescent="0.2">
      <c r="A25" s="4">
        <v>1</v>
      </c>
      <c r="B25" s="4" t="s">
        <v>36</v>
      </c>
      <c r="C25" s="4" t="s">
        <v>37</v>
      </c>
      <c r="D25" s="4" t="s">
        <v>38</v>
      </c>
      <c r="E25" s="4" t="s">
        <v>28</v>
      </c>
      <c r="F25" s="4" t="s">
        <v>39</v>
      </c>
      <c r="G25" s="4" t="s">
        <v>40</v>
      </c>
      <c r="H25" s="4"/>
      <c r="I25" s="4" t="s">
        <v>25</v>
      </c>
      <c r="J25" s="4" t="s">
        <v>20</v>
      </c>
    </row>
    <row r="26" spans="1:10" ht="12.95" customHeight="1" x14ac:dyDescent="0.2">
      <c r="A26" s="4">
        <v>2</v>
      </c>
      <c r="B26" s="4" t="s">
        <v>41</v>
      </c>
      <c r="C26" s="4" t="s">
        <v>42</v>
      </c>
      <c r="D26" s="4" t="s">
        <v>43</v>
      </c>
      <c r="E26" s="4" t="s">
        <v>44</v>
      </c>
      <c r="F26" s="4" t="s">
        <v>45</v>
      </c>
      <c r="G26" s="4" t="s">
        <v>46</v>
      </c>
      <c r="H26" s="4"/>
      <c r="I26" s="4" t="s">
        <v>19</v>
      </c>
      <c r="J26" s="4" t="s">
        <v>20</v>
      </c>
    </row>
    <row r="27" spans="1:10" ht="51.75" customHeight="1" x14ac:dyDescent="0.2">
      <c r="A27" s="4">
        <v>3</v>
      </c>
      <c r="B27" s="4" t="s">
        <v>53</v>
      </c>
      <c r="C27" s="4">
        <f>D27+I27</f>
        <v>222</v>
      </c>
      <c r="D27" s="4" t="s">
        <v>54</v>
      </c>
      <c r="E27" s="4" t="s">
        <v>55</v>
      </c>
      <c r="F27" s="4" t="s">
        <v>56</v>
      </c>
      <c r="G27" s="4" t="s">
        <v>52</v>
      </c>
      <c r="H27" s="4" t="s">
        <v>57</v>
      </c>
      <c r="I27" s="4">
        <v>10</v>
      </c>
      <c r="J27" s="4" t="s">
        <v>20</v>
      </c>
    </row>
    <row r="28" spans="1:10" ht="14.25" customHeight="1" x14ac:dyDescent="0.2">
      <c r="A28" s="4">
        <v>4</v>
      </c>
      <c r="B28" s="4" t="s">
        <v>47</v>
      </c>
      <c r="C28" s="4" t="s">
        <v>48</v>
      </c>
      <c r="D28" s="4" t="s">
        <v>49</v>
      </c>
      <c r="E28" s="4" t="s">
        <v>50</v>
      </c>
      <c r="F28" s="4" t="s">
        <v>51</v>
      </c>
      <c r="G28" s="4" t="s">
        <v>52</v>
      </c>
      <c r="H28" s="4"/>
      <c r="I28" s="4" t="s">
        <v>25</v>
      </c>
      <c r="J28" s="4" t="s">
        <v>20</v>
      </c>
    </row>
    <row r="29" spans="1:10" ht="12.95" customHeight="1" x14ac:dyDescent="0.2">
      <c r="A29" s="4">
        <v>5</v>
      </c>
      <c r="B29" s="4" t="s">
        <v>68</v>
      </c>
      <c r="C29" s="4">
        <f t="shared" ref="C29:C57" si="0">D29+I29</f>
        <v>211</v>
      </c>
      <c r="D29" s="4" t="s">
        <v>69</v>
      </c>
      <c r="E29" s="4" t="s">
        <v>70</v>
      </c>
      <c r="F29" s="4" t="s">
        <v>26</v>
      </c>
      <c r="G29" s="4" t="s">
        <v>51</v>
      </c>
      <c r="H29" s="4"/>
      <c r="I29" s="4">
        <v>6</v>
      </c>
      <c r="J29" s="4" t="s">
        <v>20</v>
      </c>
    </row>
    <row r="30" spans="1:10" ht="12.95" customHeight="1" x14ac:dyDescent="0.2">
      <c r="A30" s="4">
        <v>6</v>
      </c>
      <c r="B30" s="4" t="s">
        <v>58</v>
      </c>
      <c r="C30" s="4">
        <f>D30+I30</f>
        <v>210</v>
      </c>
      <c r="D30" s="4" t="s">
        <v>59</v>
      </c>
      <c r="E30" s="4" t="s">
        <v>60</v>
      </c>
      <c r="F30" s="4" t="s">
        <v>61</v>
      </c>
      <c r="G30" s="4" t="s">
        <v>62</v>
      </c>
      <c r="H30" s="4"/>
      <c r="I30" s="4" t="s">
        <v>63</v>
      </c>
      <c r="J30" s="4" t="s">
        <v>20</v>
      </c>
    </row>
    <row r="31" spans="1:10" ht="12.95" customHeight="1" x14ac:dyDescent="0.2">
      <c r="A31" s="4">
        <v>7</v>
      </c>
      <c r="B31" s="4" t="s">
        <v>64</v>
      </c>
      <c r="C31" s="4">
        <f t="shared" si="0"/>
        <v>210</v>
      </c>
      <c r="D31" s="4" t="s">
        <v>49</v>
      </c>
      <c r="E31" s="4" t="s">
        <v>50</v>
      </c>
      <c r="F31" s="4" t="s">
        <v>65</v>
      </c>
      <c r="G31" s="4" t="s">
        <v>46</v>
      </c>
      <c r="H31" s="4"/>
      <c r="I31" s="4" t="s">
        <v>21</v>
      </c>
      <c r="J31" s="4" t="s">
        <v>20</v>
      </c>
    </row>
    <row r="32" spans="1:10" ht="12.95" customHeight="1" x14ac:dyDescent="0.2">
      <c r="A32" s="4">
        <v>8</v>
      </c>
      <c r="B32" s="4" t="s">
        <v>66</v>
      </c>
      <c r="C32" s="4">
        <f t="shared" si="0"/>
        <v>210</v>
      </c>
      <c r="D32" s="4" t="s">
        <v>59</v>
      </c>
      <c r="E32" s="4" t="s">
        <v>50</v>
      </c>
      <c r="F32" s="4" t="s">
        <v>17</v>
      </c>
      <c r="G32" s="4" t="s">
        <v>67</v>
      </c>
      <c r="H32" s="4"/>
      <c r="I32" s="4" t="s">
        <v>63</v>
      </c>
      <c r="J32" s="4" t="s">
        <v>20</v>
      </c>
    </row>
    <row r="33" spans="1:10" ht="12.95" customHeight="1" x14ac:dyDescent="0.2">
      <c r="A33" s="4">
        <v>9</v>
      </c>
      <c r="B33" s="4" t="s">
        <v>13</v>
      </c>
      <c r="C33" s="4">
        <f>D33+I33</f>
        <v>202</v>
      </c>
      <c r="D33" s="4" t="s">
        <v>15</v>
      </c>
      <c r="E33" s="4" t="s">
        <v>16</v>
      </c>
      <c r="F33" s="4" t="s">
        <v>17</v>
      </c>
      <c r="G33" s="4" t="s">
        <v>18</v>
      </c>
      <c r="H33" s="4"/>
      <c r="I33" s="4">
        <v>10</v>
      </c>
      <c r="J33" s="4"/>
    </row>
    <row r="34" spans="1:10" ht="12.95" customHeight="1" x14ac:dyDescent="0.2">
      <c r="A34" s="4">
        <v>10</v>
      </c>
      <c r="B34" s="4" t="s">
        <v>71</v>
      </c>
      <c r="C34" s="4">
        <f t="shared" si="0"/>
        <v>202</v>
      </c>
      <c r="D34" s="4" t="s">
        <v>72</v>
      </c>
      <c r="E34" s="4" t="s">
        <v>55</v>
      </c>
      <c r="F34" s="4" t="s">
        <v>56</v>
      </c>
      <c r="G34" s="4" t="s">
        <v>56</v>
      </c>
      <c r="H34" s="4"/>
      <c r="I34" s="4" t="s">
        <v>21</v>
      </c>
      <c r="J34" s="4" t="s">
        <v>20</v>
      </c>
    </row>
    <row r="35" spans="1:10" ht="12.95" customHeight="1" x14ac:dyDescent="0.2">
      <c r="A35" s="4">
        <v>11</v>
      </c>
      <c r="B35" s="4" t="s">
        <v>73</v>
      </c>
      <c r="C35" s="4">
        <f t="shared" si="0"/>
        <v>200</v>
      </c>
      <c r="D35" s="4" t="s">
        <v>74</v>
      </c>
      <c r="E35" s="4" t="s">
        <v>55</v>
      </c>
      <c r="F35" s="4" t="s">
        <v>75</v>
      </c>
      <c r="G35" s="4" t="s">
        <v>46</v>
      </c>
      <c r="H35" s="4"/>
      <c r="I35" s="4" t="s">
        <v>25</v>
      </c>
      <c r="J35" s="4" t="s">
        <v>20</v>
      </c>
    </row>
    <row r="36" spans="1:10" ht="12.95" customHeight="1" x14ac:dyDescent="0.2">
      <c r="A36" s="4">
        <v>12</v>
      </c>
      <c r="B36" s="4" t="s">
        <v>76</v>
      </c>
      <c r="C36" s="4">
        <f t="shared" si="0"/>
        <v>198</v>
      </c>
      <c r="D36" s="4" t="s">
        <v>77</v>
      </c>
      <c r="E36" s="4" t="s">
        <v>44</v>
      </c>
      <c r="F36" s="4" t="s">
        <v>23</v>
      </c>
      <c r="G36" s="4" t="s">
        <v>62</v>
      </c>
      <c r="H36" s="4"/>
      <c r="I36" s="4" t="s">
        <v>63</v>
      </c>
      <c r="J36" s="4" t="s">
        <v>20</v>
      </c>
    </row>
    <row r="37" spans="1:10" ht="12.95" customHeight="1" x14ac:dyDescent="0.2">
      <c r="A37" s="4">
        <v>13</v>
      </c>
      <c r="B37" s="4" t="s">
        <v>78</v>
      </c>
      <c r="C37" s="4">
        <f t="shared" si="0"/>
        <v>197</v>
      </c>
      <c r="D37" s="4" t="s">
        <v>14</v>
      </c>
      <c r="E37" s="4" t="s">
        <v>50</v>
      </c>
      <c r="F37" s="4" t="s">
        <v>79</v>
      </c>
      <c r="G37" s="4" t="s">
        <v>80</v>
      </c>
      <c r="H37" s="4"/>
      <c r="I37" s="4" t="s">
        <v>21</v>
      </c>
      <c r="J37" s="4" t="s">
        <v>20</v>
      </c>
    </row>
    <row r="38" spans="1:10" ht="12.95" customHeight="1" x14ac:dyDescent="0.2">
      <c r="A38" s="4">
        <v>14</v>
      </c>
      <c r="B38" s="4" t="s">
        <v>81</v>
      </c>
      <c r="C38" s="4">
        <f t="shared" si="0"/>
        <v>195</v>
      </c>
      <c r="D38" s="4" t="s">
        <v>82</v>
      </c>
      <c r="E38" s="4" t="s">
        <v>50</v>
      </c>
      <c r="F38" s="4" t="s">
        <v>32</v>
      </c>
      <c r="G38" s="4" t="s">
        <v>83</v>
      </c>
      <c r="H38" s="4"/>
      <c r="I38" s="4">
        <v>4</v>
      </c>
      <c r="J38" s="4"/>
    </row>
    <row r="39" spans="1:10" ht="12.95" customHeight="1" x14ac:dyDescent="0.2">
      <c r="A39" s="4">
        <v>15</v>
      </c>
      <c r="B39" s="4" t="s">
        <v>84</v>
      </c>
      <c r="C39" s="4">
        <f t="shared" si="0"/>
        <v>194</v>
      </c>
      <c r="D39" s="4" t="s">
        <v>85</v>
      </c>
      <c r="E39" s="4" t="s">
        <v>50</v>
      </c>
      <c r="F39" s="4" t="s">
        <v>86</v>
      </c>
      <c r="G39" s="4" t="s">
        <v>87</v>
      </c>
      <c r="H39" s="4"/>
      <c r="I39" s="4" t="s">
        <v>25</v>
      </c>
      <c r="J39" s="4" t="s">
        <v>20</v>
      </c>
    </row>
    <row r="40" spans="1:10" ht="12.95" customHeight="1" x14ac:dyDescent="0.2">
      <c r="A40" s="4">
        <v>16</v>
      </c>
      <c r="B40" s="4" t="s">
        <v>89</v>
      </c>
      <c r="C40" s="4">
        <f t="shared" si="0"/>
        <v>191</v>
      </c>
      <c r="D40" s="4" t="s">
        <v>90</v>
      </c>
      <c r="E40" s="4" t="s">
        <v>80</v>
      </c>
      <c r="F40" s="4" t="s">
        <v>62</v>
      </c>
      <c r="G40" s="4" t="s">
        <v>51</v>
      </c>
      <c r="H40" s="4"/>
      <c r="I40" s="4">
        <v>3</v>
      </c>
      <c r="J40" s="4" t="s">
        <v>20</v>
      </c>
    </row>
    <row r="41" spans="1:10" ht="12.95" customHeight="1" x14ac:dyDescent="0.2">
      <c r="A41" s="4">
        <v>17</v>
      </c>
      <c r="B41" s="4" t="s">
        <v>100</v>
      </c>
      <c r="C41" s="4">
        <f t="shared" si="0"/>
        <v>190</v>
      </c>
      <c r="D41" s="4" t="s">
        <v>101</v>
      </c>
      <c r="E41" s="4" t="s">
        <v>80</v>
      </c>
      <c r="F41" s="4" t="s">
        <v>86</v>
      </c>
      <c r="G41" s="4" t="s">
        <v>83</v>
      </c>
      <c r="H41" s="4"/>
      <c r="I41" s="4">
        <v>10</v>
      </c>
      <c r="J41" s="4" t="s">
        <v>20</v>
      </c>
    </row>
    <row r="42" spans="1:10" ht="12.95" customHeight="1" x14ac:dyDescent="0.2">
      <c r="A42" s="4">
        <v>18</v>
      </c>
      <c r="B42" s="4" t="s">
        <v>88</v>
      </c>
      <c r="C42" s="4">
        <f t="shared" si="0"/>
        <v>189</v>
      </c>
      <c r="D42" s="4" t="s">
        <v>85</v>
      </c>
      <c r="E42" s="4" t="s">
        <v>50</v>
      </c>
      <c r="F42" s="4" t="s">
        <v>86</v>
      </c>
      <c r="G42" s="4" t="s">
        <v>87</v>
      </c>
      <c r="H42" s="4"/>
      <c r="I42" s="4" t="s">
        <v>19</v>
      </c>
      <c r="J42" s="4" t="s">
        <v>20</v>
      </c>
    </row>
    <row r="43" spans="1:10" ht="12.95" customHeight="1" x14ac:dyDescent="0.2">
      <c r="A43" s="4">
        <v>19</v>
      </c>
      <c r="B43" s="4" t="s">
        <v>91</v>
      </c>
      <c r="C43" s="4">
        <f t="shared" si="0"/>
        <v>186</v>
      </c>
      <c r="D43" s="4" t="s">
        <v>92</v>
      </c>
      <c r="E43" s="4" t="s">
        <v>93</v>
      </c>
      <c r="F43" s="4" t="s">
        <v>94</v>
      </c>
      <c r="G43" s="4" t="s">
        <v>52</v>
      </c>
      <c r="H43" s="4"/>
      <c r="I43" s="4" t="s">
        <v>21</v>
      </c>
      <c r="J43" s="4"/>
    </row>
    <row r="44" spans="1:10" ht="12.95" customHeight="1" x14ac:dyDescent="0.2">
      <c r="A44" s="4">
        <v>20</v>
      </c>
      <c r="B44" s="4" t="s">
        <v>95</v>
      </c>
      <c r="C44" s="4">
        <f t="shared" si="0"/>
        <v>185</v>
      </c>
      <c r="D44" s="4" t="s">
        <v>96</v>
      </c>
      <c r="E44" s="4" t="s">
        <v>44</v>
      </c>
      <c r="F44" s="4" t="s">
        <v>32</v>
      </c>
      <c r="G44" s="4" t="s">
        <v>18</v>
      </c>
      <c r="H44" s="4"/>
      <c r="I44" s="4" t="s">
        <v>21</v>
      </c>
      <c r="J44" s="4" t="s">
        <v>20</v>
      </c>
    </row>
    <row r="45" spans="1:10" ht="12.95" customHeight="1" x14ac:dyDescent="0.2">
      <c r="A45" s="4">
        <v>21</v>
      </c>
      <c r="B45" s="4" t="s">
        <v>97</v>
      </c>
      <c r="C45" s="4">
        <f t="shared" si="0"/>
        <v>185</v>
      </c>
      <c r="D45" s="4" t="s">
        <v>98</v>
      </c>
      <c r="E45" s="4" t="s">
        <v>80</v>
      </c>
      <c r="F45" s="4" t="s">
        <v>86</v>
      </c>
      <c r="G45" s="4" t="s">
        <v>99</v>
      </c>
      <c r="H45" s="4"/>
      <c r="I45" s="4" t="s">
        <v>22</v>
      </c>
      <c r="J45" s="4"/>
    </row>
    <row r="46" spans="1:10" ht="12.95" customHeight="1" x14ac:dyDescent="0.2">
      <c r="A46" s="4">
        <v>22</v>
      </c>
      <c r="B46" s="4" t="s">
        <v>102</v>
      </c>
      <c r="C46" s="4">
        <f t="shared" si="0"/>
        <v>184</v>
      </c>
      <c r="D46" s="4" t="s">
        <v>85</v>
      </c>
      <c r="E46" s="4" t="s">
        <v>103</v>
      </c>
      <c r="F46" s="4" t="s">
        <v>79</v>
      </c>
      <c r="G46" s="4" t="s">
        <v>67</v>
      </c>
      <c r="H46" s="4"/>
      <c r="I46" s="4" t="s">
        <v>21</v>
      </c>
      <c r="J46" s="4" t="s">
        <v>20</v>
      </c>
    </row>
    <row r="47" spans="1:10" ht="12.95" customHeight="1" x14ac:dyDescent="0.2">
      <c r="A47" s="4">
        <v>23</v>
      </c>
      <c r="B47" s="4" t="s">
        <v>104</v>
      </c>
      <c r="C47" s="4">
        <f t="shared" si="0"/>
        <v>170</v>
      </c>
      <c r="D47" s="4" t="s">
        <v>105</v>
      </c>
      <c r="E47" s="4" t="s">
        <v>94</v>
      </c>
      <c r="F47" s="4" t="s">
        <v>26</v>
      </c>
      <c r="G47" s="4" t="s">
        <v>62</v>
      </c>
      <c r="H47" s="4"/>
      <c r="I47" s="4" t="s">
        <v>21</v>
      </c>
      <c r="J47" s="4"/>
    </row>
    <row r="48" spans="1:10" ht="12.95" customHeight="1" x14ac:dyDescent="0.2">
      <c r="A48" s="4">
        <v>24</v>
      </c>
      <c r="B48" s="4" t="s">
        <v>106</v>
      </c>
      <c r="C48" s="4">
        <f t="shared" si="0"/>
        <v>170</v>
      </c>
      <c r="D48" s="4" t="s">
        <v>107</v>
      </c>
      <c r="E48" s="4" t="s">
        <v>93</v>
      </c>
      <c r="F48" s="4" t="s">
        <v>17</v>
      </c>
      <c r="G48" s="4" t="s">
        <v>62</v>
      </c>
      <c r="H48" s="4"/>
      <c r="I48" s="4">
        <v>2</v>
      </c>
      <c r="J48" s="4"/>
    </row>
    <row r="49" spans="1:10" ht="12.95" customHeight="1" x14ac:dyDescent="0.2">
      <c r="A49" s="4">
        <v>25</v>
      </c>
      <c r="B49" s="4" t="s">
        <v>108</v>
      </c>
      <c r="C49" s="4">
        <f t="shared" si="0"/>
        <v>166</v>
      </c>
      <c r="D49" s="4" t="s">
        <v>109</v>
      </c>
      <c r="E49" s="4" t="s">
        <v>94</v>
      </c>
      <c r="F49" s="4" t="s">
        <v>26</v>
      </c>
      <c r="G49" s="4" t="s">
        <v>94</v>
      </c>
      <c r="H49" s="4"/>
      <c r="I49" s="4" t="s">
        <v>21</v>
      </c>
      <c r="J49" s="4" t="s">
        <v>20</v>
      </c>
    </row>
    <row r="50" spans="1:10" ht="12.95" customHeight="1" x14ac:dyDescent="0.2">
      <c r="A50" s="4">
        <v>26</v>
      </c>
      <c r="B50" s="4" t="s">
        <v>110</v>
      </c>
      <c r="C50" s="4">
        <f t="shared" si="0"/>
        <v>165</v>
      </c>
      <c r="D50" s="4" t="s">
        <v>111</v>
      </c>
      <c r="E50" s="4" t="s">
        <v>93</v>
      </c>
      <c r="F50" s="4" t="s">
        <v>51</v>
      </c>
      <c r="G50" s="4" t="s">
        <v>18</v>
      </c>
      <c r="H50" s="4"/>
      <c r="I50" s="4" t="s">
        <v>21</v>
      </c>
      <c r="J50" s="4"/>
    </row>
    <row r="51" spans="1:10" ht="12.95" customHeight="1" x14ac:dyDescent="0.2">
      <c r="A51" s="4">
        <v>27</v>
      </c>
      <c r="B51" s="4" t="s">
        <v>112</v>
      </c>
      <c r="C51" s="4">
        <f t="shared" si="0"/>
        <v>157</v>
      </c>
      <c r="D51" s="4" t="s">
        <v>113</v>
      </c>
      <c r="E51" s="4" t="s">
        <v>23</v>
      </c>
      <c r="F51" s="4" t="s">
        <v>26</v>
      </c>
      <c r="G51" s="4" t="s">
        <v>56</v>
      </c>
      <c r="H51" s="4"/>
      <c r="I51" s="4" t="s">
        <v>21</v>
      </c>
      <c r="J51" s="4" t="s">
        <v>20</v>
      </c>
    </row>
    <row r="52" spans="1:10" ht="12.95" customHeight="1" x14ac:dyDescent="0.2">
      <c r="A52" s="4">
        <v>28</v>
      </c>
      <c r="B52" s="4" t="s">
        <v>114</v>
      </c>
      <c r="C52" s="4">
        <f t="shared" si="0"/>
        <v>156</v>
      </c>
      <c r="D52" s="4" t="s">
        <v>115</v>
      </c>
      <c r="E52" s="4" t="s">
        <v>93</v>
      </c>
      <c r="F52" s="4" t="s">
        <v>26</v>
      </c>
      <c r="G52" s="4" t="s">
        <v>94</v>
      </c>
      <c r="H52" s="4"/>
      <c r="I52" s="4" t="s">
        <v>21</v>
      </c>
      <c r="J52" s="4" t="s">
        <v>20</v>
      </c>
    </row>
    <row r="53" spans="1:10" ht="12.95" customHeight="1" x14ac:dyDescent="0.2">
      <c r="A53" s="4">
        <v>29</v>
      </c>
      <c r="B53" s="4" t="s">
        <v>116</v>
      </c>
      <c r="C53" s="4">
        <f t="shared" si="0"/>
        <v>149</v>
      </c>
      <c r="D53" s="4" t="s">
        <v>117</v>
      </c>
      <c r="E53" s="4" t="s">
        <v>24</v>
      </c>
      <c r="F53" s="4" t="s">
        <v>75</v>
      </c>
      <c r="G53" s="4" t="s">
        <v>65</v>
      </c>
      <c r="H53" s="4"/>
      <c r="I53" s="4" t="s">
        <v>21</v>
      </c>
      <c r="J53" s="4"/>
    </row>
    <row r="54" spans="1:10" ht="12.95" customHeight="1" x14ac:dyDescent="0.2">
      <c r="A54" s="4">
        <v>30</v>
      </c>
      <c r="B54" s="4" t="s">
        <v>30</v>
      </c>
      <c r="C54" s="4">
        <f t="shared" si="0"/>
        <v>143</v>
      </c>
      <c r="D54" s="4" t="s">
        <v>31</v>
      </c>
      <c r="E54" s="4" t="s">
        <v>23</v>
      </c>
      <c r="F54" s="4" t="s">
        <v>32</v>
      </c>
      <c r="G54" s="4" t="s">
        <v>32</v>
      </c>
      <c r="H54" s="4"/>
      <c r="I54" s="4" t="s">
        <v>21</v>
      </c>
      <c r="J54" s="4"/>
    </row>
    <row r="55" spans="1:10" ht="12.95" customHeight="1" x14ac:dyDescent="0.2">
      <c r="A55" s="4">
        <v>31</v>
      </c>
      <c r="B55" s="4" t="s">
        <v>120</v>
      </c>
      <c r="C55" s="4">
        <f t="shared" si="0"/>
        <v>134</v>
      </c>
      <c r="D55" s="4" t="s">
        <v>121</v>
      </c>
      <c r="E55" s="4" t="s">
        <v>23</v>
      </c>
      <c r="F55" s="4" t="s">
        <v>23</v>
      </c>
      <c r="G55" s="4" t="s">
        <v>122</v>
      </c>
      <c r="H55" s="4"/>
      <c r="I55" s="4" t="s">
        <v>21</v>
      </c>
      <c r="J55" s="4" t="s">
        <v>20</v>
      </c>
    </row>
    <row r="56" spans="1:10" ht="12.95" customHeight="1" x14ac:dyDescent="0.2">
      <c r="A56" s="4">
        <v>32</v>
      </c>
      <c r="B56" s="4" t="s">
        <v>123</v>
      </c>
      <c r="C56" s="4">
        <f t="shared" si="0"/>
        <v>130</v>
      </c>
      <c r="D56" s="4" t="s">
        <v>119</v>
      </c>
      <c r="E56" s="4" t="s">
        <v>118</v>
      </c>
      <c r="F56" s="4" t="s">
        <v>26</v>
      </c>
      <c r="G56" s="4" t="s">
        <v>32</v>
      </c>
      <c r="H56" s="4"/>
      <c r="I56" s="4" t="s">
        <v>21</v>
      </c>
      <c r="J56" s="4"/>
    </row>
    <row r="57" spans="1:10" ht="12.95" customHeight="1" x14ac:dyDescent="0.2">
      <c r="A57" s="4">
        <v>33</v>
      </c>
      <c r="B57" s="4" t="s">
        <v>124</v>
      </c>
      <c r="C57" s="4">
        <f t="shared" si="0"/>
        <v>122</v>
      </c>
      <c r="D57" s="4" t="s">
        <v>125</v>
      </c>
      <c r="E57" s="4" t="s">
        <v>118</v>
      </c>
      <c r="F57" s="4" t="s">
        <v>26</v>
      </c>
      <c r="G57" s="4" t="s">
        <v>27</v>
      </c>
      <c r="H57" s="4"/>
      <c r="I57" s="4" t="s">
        <v>21</v>
      </c>
      <c r="J57" s="4"/>
    </row>
  </sheetData>
  <sortState ref="B22:K54">
    <sortCondition descending="1" ref="C22:C54"/>
    <sortCondition descending="1" ref="D22:D54"/>
  </sortState>
  <mergeCells count="13">
    <mergeCell ref="A22:J22"/>
    <mergeCell ref="A23:J23"/>
    <mergeCell ref="A5:J5"/>
    <mergeCell ref="A21:J21"/>
    <mergeCell ref="A1:J1"/>
    <mergeCell ref="A2:J2"/>
    <mergeCell ref="A4:J4"/>
    <mergeCell ref="A9:J9"/>
    <mergeCell ref="A15:J15"/>
    <mergeCell ref="A10:J10"/>
    <mergeCell ref="A11:J11"/>
    <mergeCell ref="A16:J16"/>
    <mergeCell ref="A17:J17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2021-08-03T06:18:49Z</dcterms:modified>
</cp:coreProperties>
</file>