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agdasaryan_as\Desktop\Конкурсные списки для сайта\03082021\"/>
    </mc:Choice>
  </mc:AlternateContent>
  <bookViews>
    <workbookView xWindow="0" yWindow="0" windowWidth="28800" windowHeight="120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3" i="1" l="1"/>
  <c r="D25" i="1"/>
  <c r="C25" i="1" s="1"/>
  <c r="D8" i="1"/>
  <c r="C8" i="1"/>
</calcChain>
</file>

<file path=xl/sharedStrings.xml><?xml version="1.0" encoding="utf-8"?>
<sst xmlns="http://schemas.openxmlformats.org/spreadsheetml/2006/main" count="139" uniqueCount="82">
  <si>
    <t>Конкурсные списки</t>
  </si>
  <si>
    <t>35.03.08 Водные биоресурсы и аквакультура (бакалавр, очная)</t>
  </si>
  <si>
    <t>Лица, поступающие на места в пределах особой квоты</t>
  </si>
  <si>
    <t xml:space="preserve">Квота - 2 </t>
  </si>
  <si>
    <t xml:space="preserve">Прием заявлений о согласии на зачисление до 4 августа до 18.00 включительно по сахалинскому времени </t>
  </si>
  <si>
    <t>№</t>
  </si>
  <si>
    <t>СНИЛС/Уникальный код</t>
  </si>
  <si>
    <t>Сумма конкурсных
баллов (ЕГЭ/ВИ+ИД)</t>
  </si>
  <si>
    <t>Сумма баллов (ЕГЭ/ВИ)</t>
  </si>
  <si>
    <t>Биология</t>
  </si>
  <si>
    <t>География /
Математика</t>
  </si>
  <si>
    <t>Русский язык</t>
  </si>
  <si>
    <t>Наличие
преимущ. Права</t>
  </si>
  <si>
    <t>Количество баллов
за ИД</t>
  </si>
  <si>
    <t>Согласие
на зачисление</t>
  </si>
  <si>
    <t>143-755-668 86</t>
  </si>
  <si>
    <t>40</t>
  </si>
  <si>
    <t>42</t>
  </si>
  <si>
    <t>5</t>
  </si>
  <si>
    <t>126-900-137 36</t>
  </si>
  <si>
    <t>121</t>
  </si>
  <si>
    <t>41</t>
  </si>
  <si>
    <t xml:space="preserve"> 0 </t>
  </si>
  <si>
    <t>Лица, поступающие на основные конкурсные места</t>
  </si>
  <si>
    <t>Количество мест - 13</t>
  </si>
  <si>
    <t xml:space="preserve">Прием заявлений о согласии на зачисление до 11 августа до 18.00 включительно по сахалинскому времени </t>
  </si>
  <si>
    <t>Наличие
преимущ. права</t>
  </si>
  <si>
    <t>1</t>
  </si>
  <si>
    <t>155-974-404 03</t>
  </si>
  <si>
    <t>200</t>
  </si>
  <si>
    <t>78</t>
  </si>
  <si>
    <t>56</t>
  </si>
  <si>
    <t>66</t>
  </si>
  <si>
    <t>2</t>
  </si>
  <si>
    <t>158-775-311 12</t>
  </si>
  <si>
    <t>198</t>
  </si>
  <si>
    <t>195</t>
  </si>
  <si>
    <t>51</t>
  </si>
  <si>
    <t>88</t>
  </si>
  <si>
    <t>3</t>
  </si>
  <si>
    <t>160-434-074 29</t>
  </si>
  <si>
    <t>184</t>
  </si>
  <si>
    <t>39</t>
  </si>
  <si>
    <t>72</t>
  </si>
  <si>
    <t>73</t>
  </si>
  <si>
    <t>4</t>
  </si>
  <si>
    <t>189-217-412 96</t>
  </si>
  <si>
    <t>182</t>
  </si>
  <si>
    <t>65</t>
  </si>
  <si>
    <t>61</t>
  </si>
  <si>
    <t>160-104-670 10</t>
  </si>
  <si>
    <t>46</t>
  </si>
  <si>
    <t>50</t>
  </si>
  <si>
    <t>86</t>
  </si>
  <si>
    <t>6</t>
  </si>
  <si>
    <t>150-405-245 11</t>
  </si>
  <si>
    <t>165</t>
  </si>
  <si>
    <t>53</t>
  </si>
  <si>
    <t>7</t>
  </si>
  <si>
    <t>149-438-511 92</t>
  </si>
  <si>
    <t>152</t>
  </si>
  <si>
    <t>49</t>
  </si>
  <si>
    <t>57</t>
  </si>
  <si>
    <t>8</t>
  </si>
  <si>
    <t>159-131-648 70</t>
  </si>
  <si>
    <t>149</t>
  </si>
  <si>
    <t>43</t>
  </si>
  <si>
    <t>67</t>
  </si>
  <si>
    <t>✓</t>
  </si>
  <si>
    <t>9</t>
  </si>
  <si>
    <t>136-765-460 90</t>
  </si>
  <si>
    <t>140</t>
  </si>
  <si>
    <t>44</t>
  </si>
  <si>
    <t>10</t>
  </si>
  <si>
    <t>174-076-836 87</t>
  </si>
  <si>
    <t>59</t>
  </si>
  <si>
    <t>11</t>
  </si>
  <si>
    <t>12</t>
  </si>
  <si>
    <t>162-980-377 94</t>
  </si>
  <si>
    <t>127</t>
  </si>
  <si>
    <t>47</t>
  </si>
  <si>
    <t>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</si>
</sst>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b/>
      <sz val="10"/>
      <name val="Times New Roman"/>
    </font>
    <font>
      <sz val="10"/>
      <name val="Times New Roman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textRotation="90" wrapText="1"/>
    </xf>
    <xf numFmtId="0" fontId="1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tabSelected="1" topLeftCell="A7" zoomScaleNormal="100" workbookViewId="0">
      <selection activeCell="B7" sqref="B1:B1048576"/>
    </sheetView>
  </sheetViews>
  <sheetFormatPr defaultColWidth="9" defaultRowHeight="15" x14ac:dyDescent="0.25"/>
  <cols>
    <col min="1" max="1" width="5" style="1" customWidth="1"/>
    <col min="2" max="2" width="18" style="1" customWidth="1"/>
    <col min="3" max="10" width="8" style="1" customWidth="1"/>
  </cols>
  <sheetData>
    <row r="1" spans="1:10" x14ac:dyDescent="0.25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spans="1:10" x14ac:dyDescent="0.25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</row>
    <row r="3" spans="1:10" s="1" customFormat="1" x14ac:dyDescent="0.25"/>
    <row r="4" spans="1:10" x14ac:dyDescent="0.25">
      <c r="A4" s="4" t="s">
        <v>2</v>
      </c>
      <c r="B4" s="4"/>
      <c r="C4" s="4"/>
      <c r="D4" s="4"/>
      <c r="E4" s="4"/>
      <c r="F4" s="4"/>
      <c r="G4" s="4"/>
      <c r="H4" s="4"/>
      <c r="I4" s="4"/>
      <c r="J4" s="4"/>
    </row>
    <row r="5" spans="1:10" x14ac:dyDescent="0.25">
      <c r="A5" s="4" t="s">
        <v>3</v>
      </c>
      <c r="B5" s="4"/>
      <c r="C5" s="4"/>
      <c r="D5" s="4"/>
      <c r="E5" s="4"/>
      <c r="F5" s="4"/>
      <c r="G5" s="4"/>
      <c r="H5" s="4"/>
      <c r="I5" s="4"/>
      <c r="J5" s="4"/>
    </row>
    <row r="6" spans="1:10" s="1" customFormat="1" ht="27.75" customHeight="1" x14ac:dyDescent="0.25">
      <c r="A6" s="4" t="s">
        <v>4</v>
      </c>
      <c r="B6" s="4"/>
      <c r="C6" s="4"/>
      <c r="D6" s="4"/>
      <c r="E6" s="4"/>
      <c r="F6" s="4"/>
      <c r="G6" s="4"/>
      <c r="H6" s="4"/>
      <c r="I6" s="4"/>
      <c r="J6" s="4"/>
    </row>
    <row r="7" spans="1:10" s="1" customFormat="1" ht="108.75" x14ac:dyDescent="0.25">
      <c r="A7" s="2" t="s">
        <v>5</v>
      </c>
      <c r="B7" s="2" t="s">
        <v>6</v>
      </c>
      <c r="C7" s="3" t="s">
        <v>7</v>
      </c>
      <c r="D7" s="3" t="s">
        <v>8</v>
      </c>
      <c r="E7" s="3" t="s">
        <v>9</v>
      </c>
      <c r="F7" s="3" t="s">
        <v>10</v>
      </c>
      <c r="G7" s="3" t="s">
        <v>11</v>
      </c>
      <c r="H7" s="3" t="s">
        <v>12</v>
      </c>
      <c r="I7" s="3" t="s">
        <v>13</v>
      </c>
      <c r="J7" s="3" t="s">
        <v>14</v>
      </c>
    </row>
    <row r="8" spans="1:10" x14ac:dyDescent="0.25">
      <c r="A8" s="2">
        <v>1</v>
      </c>
      <c r="B8" s="2" t="s">
        <v>15</v>
      </c>
      <c r="C8" s="2">
        <f>D8+I8</f>
        <v>128</v>
      </c>
      <c r="D8" s="2">
        <f>E8+F8+G8</f>
        <v>123</v>
      </c>
      <c r="E8" s="2" t="s">
        <v>16</v>
      </c>
      <c r="F8" s="2">
        <v>41</v>
      </c>
      <c r="G8" s="2" t="s">
        <v>17</v>
      </c>
      <c r="H8" s="2"/>
      <c r="I8" s="2" t="s">
        <v>18</v>
      </c>
      <c r="J8" s="2"/>
    </row>
    <row r="9" spans="1:10" x14ac:dyDescent="0.25">
      <c r="A9" s="2">
        <v>2</v>
      </c>
      <c r="B9" s="2" t="s">
        <v>19</v>
      </c>
      <c r="C9" s="2" t="s">
        <v>20</v>
      </c>
      <c r="D9" s="2" t="s">
        <v>20</v>
      </c>
      <c r="E9" s="2" t="s">
        <v>16</v>
      </c>
      <c r="F9" s="2" t="s">
        <v>21</v>
      </c>
      <c r="G9" s="2" t="s">
        <v>16</v>
      </c>
      <c r="H9" s="2"/>
      <c r="I9" s="2" t="s">
        <v>22</v>
      </c>
      <c r="J9" s="2"/>
    </row>
    <row r="10" spans="1:10" s="1" customFormat="1" x14ac:dyDescent="0.25"/>
    <row r="11" spans="1:10" x14ac:dyDescent="0.25">
      <c r="A11" s="4" t="s">
        <v>23</v>
      </c>
      <c r="B11" s="4"/>
      <c r="C11" s="4"/>
      <c r="D11" s="4"/>
      <c r="E11" s="4"/>
      <c r="F11" s="4"/>
      <c r="G11" s="4"/>
      <c r="H11" s="4"/>
      <c r="I11" s="4"/>
      <c r="J11" s="4"/>
    </row>
    <row r="12" spans="1:10" x14ac:dyDescent="0.25">
      <c r="A12" s="4" t="s">
        <v>24</v>
      </c>
      <c r="B12" s="4"/>
      <c r="C12" s="4"/>
      <c r="D12" s="4"/>
      <c r="E12" s="4"/>
      <c r="F12" s="4"/>
      <c r="G12" s="4"/>
      <c r="H12" s="4"/>
      <c r="I12" s="4"/>
      <c r="J12" s="4"/>
    </row>
    <row r="13" spans="1:10" s="1" customFormat="1" ht="30.75" customHeight="1" x14ac:dyDescent="0.25">
      <c r="A13" s="4" t="s">
        <v>25</v>
      </c>
      <c r="B13" s="4"/>
      <c r="C13" s="4"/>
      <c r="D13" s="4"/>
      <c r="E13" s="4"/>
      <c r="F13" s="4"/>
      <c r="G13" s="4"/>
      <c r="H13" s="4"/>
      <c r="I13" s="4"/>
      <c r="J13" s="4"/>
    </row>
    <row r="14" spans="1:10" s="1" customFormat="1" ht="108.75" x14ac:dyDescent="0.25">
      <c r="A14" s="2" t="s">
        <v>5</v>
      </c>
      <c r="B14" s="2" t="s">
        <v>6</v>
      </c>
      <c r="C14" s="3" t="s">
        <v>7</v>
      </c>
      <c r="D14" s="3" t="s">
        <v>8</v>
      </c>
      <c r="E14" s="3" t="s">
        <v>9</v>
      </c>
      <c r="F14" s="3" t="s">
        <v>10</v>
      </c>
      <c r="G14" s="3" t="s">
        <v>11</v>
      </c>
      <c r="H14" s="3" t="s">
        <v>26</v>
      </c>
      <c r="I14" s="3" t="s">
        <v>13</v>
      </c>
      <c r="J14" s="3" t="s">
        <v>14</v>
      </c>
    </row>
    <row r="15" spans="1:10" x14ac:dyDescent="0.25">
      <c r="A15" s="2" t="s">
        <v>27</v>
      </c>
      <c r="B15" s="2" t="s">
        <v>28</v>
      </c>
      <c r="C15" s="2" t="s">
        <v>29</v>
      </c>
      <c r="D15" s="2" t="s">
        <v>29</v>
      </c>
      <c r="E15" s="2" t="s">
        <v>30</v>
      </c>
      <c r="F15" s="2" t="s">
        <v>31</v>
      </c>
      <c r="G15" s="2" t="s">
        <v>32</v>
      </c>
      <c r="H15" s="2"/>
      <c r="I15" s="2" t="s">
        <v>22</v>
      </c>
      <c r="J15" s="2"/>
    </row>
    <row r="16" spans="1:10" x14ac:dyDescent="0.25">
      <c r="A16" s="2" t="s">
        <v>33</v>
      </c>
      <c r="B16" s="2" t="s">
        <v>34</v>
      </c>
      <c r="C16" s="2" t="s">
        <v>35</v>
      </c>
      <c r="D16" s="2" t="s">
        <v>36</v>
      </c>
      <c r="E16" s="2" t="s">
        <v>37</v>
      </c>
      <c r="F16" s="2" t="s">
        <v>31</v>
      </c>
      <c r="G16" s="2" t="s">
        <v>38</v>
      </c>
      <c r="H16" s="2"/>
      <c r="I16" s="2" t="s">
        <v>39</v>
      </c>
      <c r="J16" s="2"/>
    </row>
    <row r="17" spans="1:10" x14ac:dyDescent="0.25">
      <c r="A17" s="2" t="s">
        <v>39</v>
      </c>
      <c r="B17" s="2" t="s">
        <v>40</v>
      </c>
      <c r="C17" s="2" t="s">
        <v>41</v>
      </c>
      <c r="D17" s="2" t="s">
        <v>41</v>
      </c>
      <c r="E17" s="2" t="s">
        <v>42</v>
      </c>
      <c r="F17" s="2" t="s">
        <v>43</v>
      </c>
      <c r="G17" s="2" t="s">
        <v>44</v>
      </c>
      <c r="H17" s="2"/>
      <c r="I17" s="2" t="s">
        <v>22</v>
      </c>
      <c r="J17" s="2"/>
    </row>
    <row r="18" spans="1:10" x14ac:dyDescent="0.25">
      <c r="A18" s="2" t="s">
        <v>45</v>
      </c>
      <c r="B18" s="2" t="s">
        <v>46</v>
      </c>
      <c r="C18" s="2" t="s">
        <v>47</v>
      </c>
      <c r="D18" s="2" t="s">
        <v>47</v>
      </c>
      <c r="E18" s="2" t="s">
        <v>48</v>
      </c>
      <c r="F18" s="2" t="s">
        <v>31</v>
      </c>
      <c r="G18" s="2" t="s">
        <v>49</v>
      </c>
      <c r="H18" s="2"/>
      <c r="I18" s="2">
        <v>0</v>
      </c>
      <c r="J18" s="2"/>
    </row>
    <row r="19" spans="1:10" x14ac:dyDescent="0.25">
      <c r="A19" s="2" t="s">
        <v>18</v>
      </c>
      <c r="B19" s="2" t="s">
        <v>50</v>
      </c>
      <c r="C19" s="2" t="s">
        <v>47</v>
      </c>
      <c r="D19" s="2" t="s">
        <v>47</v>
      </c>
      <c r="E19" s="2" t="s">
        <v>51</v>
      </c>
      <c r="F19" s="2" t="s">
        <v>52</v>
      </c>
      <c r="G19" s="2" t="s">
        <v>53</v>
      </c>
      <c r="H19" s="2"/>
      <c r="I19" s="2" t="s">
        <v>22</v>
      </c>
      <c r="J19" s="2"/>
    </row>
    <row r="20" spans="1:10" x14ac:dyDescent="0.25">
      <c r="A20" s="2" t="s">
        <v>54</v>
      </c>
      <c r="B20" s="2" t="s">
        <v>55</v>
      </c>
      <c r="C20" s="2" t="s">
        <v>56</v>
      </c>
      <c r="D20" s="2" t="s">
        <v>56</v>
      </c>
      <c r="E20" s="2" t="s">
        <v>57</v>
      </c>
      <c r="F20" s="2" t="s">
        <v>42</v>
      </c>
      <c r="G20" s="2" t="s">
        <v>44</v>
      </c>
      <c r="H20" s="2"/>
      <c r="I20" s="2" t="s">
        <v>22</v>
      </c>
      <c r="J20" s="2"/>
    </row>
    <row r="21" spans="1:10" x14ac:dyDescent="0.25">
      <c r="A21" s="2" t="s">
        <v>58</v>
      </c>
      <c r="B21" s="2" t="s">
        <v>59</v>
      </c>
      <c r="C21" s="2" t="s">
        <v>60</v>
      </c>
      <c r="D21" s="2" t="s">
        <v>60</v>
      </c>
      <c r="E21" s="2" t="s">
        <v>51</v>
      </c>
      <c r="F21" s="2" t="s">
        <v>61</v>
      </c>
      <c r="G21" s="2" t="s">
        <v>62</v>
      </c>
      <c r="H21" s="2"/>
      <c r="I21" s="2" t="s">
        <v>22</v>
      </c>
      <c r="J21" s="2" t="s">
        <v>68</v>
      </c>
    </row>
    <row r="22" spans="1:10" x14ac:dyDescent="0.25">
      <c r="A22" s="2" t="s">
        <v>63</v>
      </c>
      <c r="B22" s="2" t="s">
        <v>64</v>
      </c>
      <c r="C22" s="2" t="s">
        <v>65</v>
      </c>
      <c r="D22" s="2" t="s">
        <v>65</v>
      </c>
      <c r="E22" s="2" t="s">
        <v>66</v>
      </c>
      <c r="F22" s="2" t="s">
        <v>42</v>
      </c>
      <c r="G22" s="2" t="s">
        <v>67</v>
      </c>
      <c r="H22" s="2"/>
      <c r="I22" s="2" t="s">
        <v>22</v>
      </c>
      <c r="J22" s="2" t="s">
        <v>68</v>
      </c>
    </row>
    <row r="23" spans="1:10" x14ac:dyDescent="0.25">
      <c r="A23" s="2" t="s">
        <v>69</v>
      </c>
      <c r="B23" s="2" t="s">
        <v>74</v>
      </c>
      <c r="C23" s="2">
        <v>141</v>
      </c>
      <c r="D23" s="2">
        <f>E23+F23+G23</f>
        <v>141</v>
      </c>
      <c r="E23" s="2" t="s">
        <v>21</v>
      </c>
      <c r="F23" s="2">
        <v>41</v>
      </c>
      <c r="G23" s="2" t="s">
        <v>75</v>
      </c>
      <c r="H23" s="2"/>
      <c r="I23" s="2" t="s">
        <v>22</v>
      </c>
      <c r="J23" s="2" t="s">
        <v>68</v>
      </c>
    </row>
    <row r="24" spans="1:10" x14ac:dyDescent="0.25">
      <c r="A24" s="2" t="s">
        <v>73</v>
      </c>
      <c r="B24" s="2" t="s">
        <v>70</v>
      </c>
      <c r="C24" s="2" t="s">
        <v>71</v>
      </c>
      <c r="D24" s="2" t="s">
        <v>71</v>
      </c>
      <c r="E24" s="2" t="s">
        <v>16</v>
      </c>
      <c r="F24" s="2" t="s">
        <v>31</v>
      </c>
      <c r="G24" s="2" t="s">
        <v>72</v>
      </c>
      <c r="H24" s="2"/>
      <c r="I24" s="2" t="s">
        <v>22</v>
      </c>
      <c r="J24" s="2"/>
    </row>
    <row r="25" spans="1:10" x14ac:dyDescent="0.25">
      <c r="A25" s="2" t="s">
        <v>76</v>
      </c>
      <c r="B25" s="2" t="s">
        <v>15</v>
      </c>
      <c r="C25" s="2">
        <f>D25</f>
        <v>128</v>
      </c>
      <c r="D25" s="2">
        <f>E25+F25+G25+I25</f>
        <v>128</v>
      </c>
      <c r="E25" s="2" t="s">
        <v>16</v>
      </c>
      <c r="F25" s="2">
        <v>41</v>
      </c>
      <c r="G25" s="2" t="s">
        <v>17</v>
      </c>
      <c r="H25" s="2"/>
      <c r="I25" s="2" t="s">
        <v>18</v>
      </c>
      <c r="J25" s="2"/>
    </row>
    <row r="26" spans="1:10" x14ac:dyDescent="0.25">
      <c r="A26" s="2" t="s">
        <v>77</v>
      </c>
      <c r="B26" s="2" t="s">
        <v>78</v>
      </c>
      <c r="C26" s="2" t="s">
        <v>79</v>
      </c>
      <c r="D26" s="2" t="s">
        <v>79</v>
      </c>
      <c r="E26" s="2" t="s">
        <v>80</v>
      </c>
      <c r="F26" s="2" t="s">
        <v>16</v>
      </c>
      <c r="G26" s="2" t="s">
        <v>16</v>
      </c>
      <c r="H26" s="2"/>
      <c r="I26" s="2" t="s">
        <v>22</v>
      </c>
      <c r="J26" s="2"/>
    </row>
    <row r="27" spans="1:10" x14ac:dyDescent="0.25">
      <c r="A27" s="2" t="s">
        <v>81</v>
      </c>
      <c r="B27" s="2" t="s">
        <v>19</v>
      </c>
      <c r="C27" s="2" t="s">
        <v>20</v>
      </c>
      <c r="D27" s="2" t="s">
        <v>20</v>
      </c>
      <c r="E27" s="2" t="s">
        <v>16</v>
      </c>
      <c r="F27" s="2" t="s">
        <v>21</v>
      </c>
      <c r="G27" s="2" t="s">
        <v>16</v>
      </c>
      <c r="H27" s="2"/>
      <c r="I27" s="2" t="s">
        <v>22</v>
      </c>
      <c r="J27" s="2"/>
    </row>
    <row r="28" spans="1:10" s="1" customFormat="1" x14ac:dyDescent="0.25"/>
    <row r="29" spans="1:10" s="1" customFormat="1" x14ac:dyDescent="0.25"/>
  </sheetData>
  <mergeCells count="8">
    <mergeCell ref="A12:J12"/>
    <mergeCell ref="A13:J13"/>
    <mergeCell ref="A1:J1"/>
    <mergeCell ref="A2:J2"/>
    <mergeCell ref="A4:J4"/>
    <mergeCell ref="A5:J5"/>
    <mergeCell ref="A6:J6"/>
    <mergeCell ref="A11:J1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Багдасарян Александр Сергеевич</dc:creator>
  <cp:lastModifiedBy>Багдасарян Александр Сергеевич</cp:lastModifiedBy>
  <cp:lastPrinted>2021-08-02T08:53:32Z</cp:lastPrinted>
  <dcterms:created xsi:type="dcterms:W3CDTF">2021-08-02T07:02:28Z</dcterms:created>
  <dcterms:modified xsi:type="dcterms:W3CDTF">2021-08-03T06:18:11Z</dcterms:modified>
</cp:coreProperties>
</file>